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hD_Postdocs\Sam Schwager\05_Publications\05_submitted_MV Heterogeneity\Source Data\"/>
    </mc:Choice>
  </mc:AlternateContent>
  <xr:revisionPtr revIDLastSave="0" documentId="13_ncr:1_{54CC2D89-A929-4917-ACCB-6936B47E1D81}" xr6:coauthVersionLast="47" xr6:coauthVersionMax="47" xr10:uidLastSave="{00000000-0000-0000-0000-000000000000}"/>
  <bookViews>
    <workbookView xWindow="-984" yWindow="-14592" windowWidth="23040" windowHeight="12168" xr2:uid="{54BCDEFA-68CD-458C-91BF-6F1553981B22}"/>
  </bookViews>
  <sheets>
    <sheet name="B" sheetId="1" r:id="rId1"/>
    <sheet name="C" sheetId="2" r:id="rId2"/>
    <sheet name="D" sheetId="3" r:id="rId3"/>
    <sheet name="J" sheetId="4" r:id="rId4"/>
    <sheet name="K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H4" i="3"/>
  <c r="G4" i="3"/>
  <c r="F4" i="3"/>
  <c r="E4" i="3"/>
  <c r="D4" i="3"/>
  <c r="C4" i="3"/>
  <c r="B4" i="3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<sst xmlns="http://schemas.openxmlformats.org/spreadsheetml/2006/main" count="135" uniqueCount="77">
  <si>
    <t>AFTER REMOVAL</t>
  </si>
  <si>
    <t>SHORT (mm)</t>
  </si>
  <si>
    <t>LONG (mm)</t>
  </si>
  <si>
    <t>VOLUME (mm3)</t>
  </si>
  <si>
    <t>SHTG2 2</t>
  </si>
  <si>
    <t>SHTG2 4</t>
  </si>
  <si>
    <t>SHTG2 6</t>
  </si>
  <si>
    <t>SHTG2 8</t>
  </si>
  <si>
    <t>SCR1</t>
  </si>
  <si>
    <t>SCR3</t>
  </si>
  <si>
    <t>SCR5</t>
  </si>
  <si>
    <t>SCR7</t>
  </si>
  <si>
    <t>Date of poke:</t>
  </si>
  <si>
    <t>Cantilever used:</t>
  </si>
  <si>
    <t>35 -old tip</t>
  </si>
  <si>
    <t>35 - new tip</t>
  </si>
  <si>
    <t>35 - new</t>
  </si>
  <si>
    <t>35-new</t>
  </si>
  <si>
    <t>Tumor:</t>
  </si>
  <si>
    <t>plko1</t>
  </si>
  <si>
    <t>shtg2 4</t>
  </si>
  <si>
    <t>shtg2 6</t>
  </si>
  <si>
    <t>plko7</t>
  </si>
  <si>
    <t>shtg2_2</t>
  </si>
  <si>
    <t>plko_3</t>
  </si>
  <si>
    <t>plko_5</t>
  </si>
  <si>
    <t>shtg2_8</t>
  </si>
  <si>
    <t>Stiffness Values</t>
  </si>
  <si>
    <t>fmap04</t>
  </si>
  <si>
    <t>fmap07</t>
  </si>
  <si>
    <t>fmap09</t>
  </si>
  <si>
    <t>fmap11</t>
  </si>
  <si>
    <t>fmap0</t>
  </si>
  <si>
    <t>first poke</t>
  </si>
  <si>
    <t>fmap06</t>
  </si>
  <si>
    <t>fmap02</t>
  </si>
  <si>
    <t>fmap08</t>
  </si>
  <si>
    <t>fmap05</t>
  </si>
  <si>
    <t>fmap10</t>
  </si>
  <si>
    <t>map08</t>
  </si>
  <si>
    <t>fmap12</t>
  </si>
  <si>
    <t>fmap01</t>
  </si>
  <si>
    <t>fmap03</t>
  </si>
  <si>
    <t>fmap13</t>
  </si>
  <si>
    <t>AFM of primary tumors. All values in kPa</t>
  </si>
  <si>
    <t>plko3</t>
  </si>
  <si>
    <t>plko5</t>
  </si>
  <si>
    <t>shtg2</t>
  </si>
  <si>
    <t>shtg4</t>
  </si>
  <si>
    <t>shtg6</t>
  </si>
  <si>
    <t>shtg8</t>
  </si>
  <si>
    <t>DAPI area</t>
  </si>
  <si>
    <t>RFP area</t>
  </si>
  <si>
    <t>RFP/DAPI</t>
  </si>
  <si>
    <t>DAPImin</t>
  </si>
  <si>
    <t>DAPImax</t>
  </si>
  <si>
    <t>RFPmin</t>
  </si>
  <si>
    <t>RFPmax</t>
  </si>
  <si>
    <t>scr</t>
  </si>
  <si>
    <t>% of liver tissue GFP+</t>
  </si>
  <si>
    <t>% of lung tissue GFP+</t>
  </si>
  <si>
    <t>M1 section1</t>
  </si>
  <si>
    <t>M1 section2</t>
  </si>
  <si>
    <t>M3 section1</t>
  </si>
  <si>
    <t>M3 section2</t>
  </si>
  <si>
    <t>M5 section1</t>
  </si>
  <si>
    <t>M5 section2</t>
  </si>
  <si>
    <t>M7 section1</t>
  </si>
  <si>
    <t>M7 section2</t>
  </si>
  <si>
    <t>M2 section1</t>
  </si>
  <si>
    <t>M2 section2</t>
  </si>
  <si>
    <t>M4 section1</t>
  </si>
  <si>
    <t>M4 section2</t>
  </si>
  <si>
    <t>M6 section1</t>
  </si>
  <si>
    <t>M6 section2</t>
  </si>
  <si>
    <t>M8 section1</t>
  </si>
  <si>
    <t>M8 section2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</si>
</sst>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A1B1B-0F5B-41C3-B90E-40DDE488AE6E}">
  <dimension ref="A1:D10"/>
  <sheetViews>
    <sheetView tabSelected="1" workbookViewId="0">
      <selection activeCell="D20" sqref="D20"/>
    </sheetView>
  </sheetViews>
  <sheetFormatPr defaultRowHeight="14.4" x14ac:dyDescent="0.3"/>
  <cols>
    <col min="2" max="2" width="14.88671875" bestFit="1" customWidth="1"/>
    <col min="3" max="3" width="10.44140625" bestFit="1" customWidth="1"/>
    <col min="4" max="4" width="14.109375" bestFit="1" customWidth="1"/>
  </cols>
  <sheetData>
    <row r="1" spans="1:4" x14ac:dyDescent="0.3">
      <c r="B1" t="s">
        <v>0</v>
      </c>
    </row>
    <row r="2" spans="1:4" x14ac:dyDescent="0.3">
      <c r="B2" t="s">
        <v>1</v>
      </c>
      <c r="C2" t="s">
        <v>2</v>
      </c>
      <c r="D2" t="s">
        <v>3</v>
      </c>
    </row>
    <row r="3" spans="1:4" x14ac:dyDescent="0.3">
      <c r="A3" t="s">
        <v>8</v>
      </c>
      <c r="B3">
        <v>5.18</v>
      </c>
      <c r="C3">
        <v>10.38</v>
      </c>
      <c r="D3">
        <f>(B3*B3*C3)/2</f>
        <v>139.26015599999999</v>
      </c>
    </row>
    <row r="4" spans="1:4" x14ac:dyDescent="0.3">
      <c r="A4" t="s">
        <v>9</v>
      </c>
      <c r="B4">
        <v>4.5599999999999996</v>
      </c>
      <c r="C4">
        <v>6.58</v>
      </c>
      <c r="D4">
        <f t="shared" ref="D4:D10" si="0">(B4*B4*C4)/2</f>
        <v>68.410944000000001</v>
      </c>
    </row>
    <row r="5" spans="1:4" x14ac:dyDescent="0.3">
      <c r="A5" t="s">
        <v>10</v>
      </c>
      <c r="B5">
        <v>6.02</v>
      </c>
      <c r="C5">
        <v>9.89</v>
      </c>
      <c r="D5">
        <f t="shared" si="0"/>
        <v>179.20877799999997</v>
      </c>
    </row>
    <row r="6" spans="1:4" x14ac:dyDescent="0.3">
      <c r="A6" t="s">
        <v>11</v>
      </c>
      <c r="B6">
        <v>5.08</v>
      </c>
      <c r="C6">
        <v>6.19</v>
      </c>
      <c r="D6">
        <f t="shared" si="0"/>
        <v>79.870808000000011</v>
      </c>
    </row>
    <row r="7" spans="1:4" x14ac:dyDescent="0.3">
      <c r="A7" t="s">
        <v>4</v>
      </c>
      <c r="B7">
        <v>4.78</v>
      </c>
      <c r="C7">
        <v>5.68</v>
      </c>
      <c r="D7">
        <f t="shared" si="0"/>
        <v>64.889455999999996</v>
      </c>
    </row>
    <row r="8" spans="1:4" x14ac:dyDescent="0.3">
      <c r="A8" t="s">
        <v>5</v>
      </c>
      <c r="B8">
        <v>6.16</v>
      </c>
      <c r="C8">
        <v>7.26</v>
      </c>
      <c r="D8">
        <f t="shared" si="0"/>
        <v>137.74252799999999</v>
      </c>
    </row>
    <row r="9" spans="1:4" x14ac:dyDescent="0.3">
      <c r="A9" t="s">
        <v>6</v>
      </c>
      <c r="B9">
        <v>6.4</v>
      </c>
      <c r="C9">
        <v>7.54</v>
      </c>
      <c r="D9">
        <f t="shared" si="0"/>
        <v>154.41920000000002</v>
      </c>
    </row>
    <row r="10" spans="1:4" x14ac:dyDescent="0.3">
      <c r="A10" t="s">
        <v>7</v>
      </c>
      <c r="B10">
        <v>5.98</v>
      </c>
      <c r="C10">
        <v>10.41</v>
      </c>
      <c r="D10">
        <f t="shared" si="0"/>
        <v>186.13288200000002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8D3A9-A87E-4088-8F80-1344A65064B7}">
  <dimension ref="A1:X154"/>
  <sheetViews>
    <sheetView workbookViewId="0">
      <selection activeCell="A2" sqref="A2"/>
    </sheetView>
  </sheetViews>
  <sheetFormatPr defaultRowHeight="14.4" x14ac:dyDescent="0.3"/>
  <cols>
    <col min="1" max="5" width="17.88671875" style="1" customWidth="1"/>
    <col min="6" max="6" width="17.88671875" style="2" customWidth="1"/>
    <col min="7" max="7" width="17.88671875" style="1" customWidth="1"/>
    <col min="8" max="8" width="18" style="1" customWidth="1"/>
    <col min="9" max="9" width="18" style="2" customWidth="1"/>
    <col min="10" max="11" width="18" style="1" customWidth="1"/>
    <col min="12" max="12" width="18" style="2" customWidth="1"/>
    <col min="13" max="14" width="18" style="1" customWidth="1"/>
    <col min="15" max="15" width="18" style="2" customWidth="1"/>
    <col min="16" max="16" width="9.109375" style="1"/>
    <col min="17" max="17" width="18" style="1" customWidth="1"/>
    <col min="18" max="18" width="18" style="2" customWidth="1"/>
    <col min="19" max="19" width="9.109375" style="1"/>
    <col min="20" max="20" width="18" style="1" customWidth="1"/>
    <col min="21" max="21" width="18" style="2" customWidth="1"/>
    <col min="22" max="22" width="9.109375" style="1"/>
    <col min="23" max="23" width="18" style="1" customWidth="1"/>
    <col min="24" max="24" width="18" style="2" customWidth="1"/>
  </cols>
  <sheetData>
    <row r="1" spans="1:24" x14ac:dyDescent="0.3">
      <c r="A1" s="1" t="s">
        <v>44</v>
      </c>
    </row>
    <row r="3" spans="1:24" x14ac:dyDescent="0.3">
      <c r="B3" s="1" t="s">
        <v>12</v>
      </c>
      <c r="C3" s="1">
        <v>83120</v>
      </c>
      <c r="E3" s="1" t="s">
        <v>12</v>
      </c>
      <c r="F3" s="2">
        <v>83120</v>
      </c>
      <c r="H3" s="1" t="s">
        <v>12</v>
      </c>
      <c r="I3" s="2">
        <v>83120</v>
      </c>
      <c r="K3" s="1" t="s">
        <v>12</v>
      </c>
      <c r="L3" s="2">
        <v>83130</v>
      </c>
      <c r="N3" s="1" t="s">
        <v>12</v>
      </c>
      <c r="O3" s="2">
        <v>91020</v>
      </c>
      <c r="Q3" s="1" t="s">
        <v>12</v>
      </c>
      <c r="R3" s="2">
        <v>91020</v>
      </c>
      <c r="T3" s="1" t="s">
        <v>12</v>
      </c>
      <c r="U3" s="2">
        <v>91020</v>
      </c>
      <c r="W3" s="1" t="s">
        <v>12</v>
      </c>
      <c r="X3" s="2">
        <v>91020</v>
      </c>
    </row>
    <row r="4" spans="1:24" x14ac:dyDescent="0.3">
      <c r="B4" s="1" t="s">
        <v>13</v>
      </c>
      <c r="C4" s="1" t="s">
        <v>14</v>
      </c>
      <c r="E4" s="1" t="s">
        <v>13</v>
      </c>
      <c r="F4" s="2" t="s">
        <v>15</v>
      </c>
      <c r="H4" s="1" t="s">
        <v>13</v>
      </c>
      <c r="I4" s="2" t="s">
        <v>16</v>
      </c>
      <c r="K4" s="1" t="s">
        <v>13</v>
      </c>
      <c r="L4" s="2" t="s">
        <v>17</v>
      </c>
      <c r="N4" s="1" t="s">
        <v>13</v>
      </c>
      <c r="O4" s="2" t="s">
        <v>17</v>
      </c>
      <c r="Q4" s="1" t="s">
        <v>13</v>
      </c>
      <c r="R4" s="2" t="s">
        <v>17</v>
      </c>
      <c r="T4" s="1" t="s">
        <v>13</v>
      </c>
      <c r="U4" s="2" t="s">
        <v>17</v>
      </c>
      <c r="W4" s="1" t="s">
        <v>13</v>
      </c>
      <c r="X4" s="2" t="s">
        <v>17</v>
      </c>
    </row>
    <row r="5" spans="1:24" x14ac:dyDescent="0.3">
      <c r="B5" s="1" t="s">
        <v>18</v>
      </c>
      <c r="C5" s="3" t="s">
        <v>19</v>
      </c>
      <c r="E5" s="1" t="s">
        <v>18</v>
      </c>
      <c r="F5" s="4" t="s">
        <v>20</v>
      </c>
      <c r="H5" s="1" t="s">
        <v>18</v>
      </c>
      <c r="I5" s="4" t="s">
        <v>21</v>
      </c>
      <c r="K5" s="1" t="s">
        <v>18</v>
      </c>
      <c r="L5" s="5" t="s">
        <v>22</v>
      </c>
      <c r="N5" s="1" t="s">
        <v>18</v>
      </c>
      <c r="O5" s="6" t="s">
        <v>23</v>
      </c>
      <c r="Q5" s="1" t="s">
        <v>18</v>
      </c>
      <c r="R5" s="5" t="s">
        <v>24</v>
      </c>
      <c r="T5" s="1" t="s">
        <v>18</v>
      </c>
      <c r="U5" s="5" t="s">
        <v>25</v>
      </c>
      <c r="W5" s="1" t="s">
        <v>18</v>
      </c>
      <c r="X5" s="6" t="s">
        <v>26</v>
      </c>
    </row>
    <row r="6" spans="1:24" x14ac:dyDescent="0.3">
      <c r="C6" s="7" t="s">
        <v>27</v>
      </c>
      <c r="F6" s="8" t="s">
        <v>27</v>
      </c>
      <c r="I6" s="8" t="s">
        <v>27</v>
      </c>
      <c r="L6" s="8" t="s">
        <v>27</v>
      </c>
      <c r="O6" s="8" t="s">
        <v>27</v>
      </c>
      <c r="R6" s="8" t="s">
        <v>27</v>
      </c>
      <c r="U6" s="8" t="s">
        <v>27</v>
      </c>
      <c r="X6" s="8" t="s">
        <v>27</v>
      </c>
    </row>
    <row r="7" spans="1:24" x14ac:dyDescent="0.3">
      <c r="B7" s="1" t="s">
        <v>28</v>
      </c>
      <c r="C7" s="1">
        <v>2.3199999999999998</v>
      </c>
      <c r="E7" s="1" t="s">
        <v>29</v>
      </c>
      <c r="F7" s="2">
        <v>1.51</v>
      </c>
      <c r="H7" s="1" t="s">
        <v>30</v>
      </c>
      <c r="I7" s="2">
        <v>1.8</v>
      </c>
      <c r="K7" s="1" t="s">
        <v>31</v>
      </c>
      <c r="L7" s="2">
        <v>0.88771</v>
      </c>
      <c r="N7" s="1" t="s">
        <v>32</v>
      </c>
      <c r="O7" s="2">
        <v>0.87780000000000002</v>
      </c>
      <c r="Q7" s="1" t="s">
        <v>33</v>
      </c>
      <c r="R7" s="2">
        <v>3.75</v>
      </c>
      <c r="T7" s="1" t="s">
        <v>34</v>
      </c>
      <c r="U7" s="2">
        <v>2.62</v>
      </c>
      <c r="W7" s="1" t="s">
        <v>35</v>
      </c>
      <c r="X7" s="2">
        <v>0.75470999999999999</v>
      </c>
    </row>
    <row r="8" spans="1:24" x14ac:dyDescent="0.3">
      <c r="C8" s="1">
        <v>3.03</v>
      </c>
      <c r="F8" s="2">
        <v>1.1599999999999999</v>
      </c>
      <c r="I8" s="2">
        <v>2.79</v>
      </c>
      <c r="L8" s="2">
        <v>1.59</v>
      </c>
      <c r="O8" s="2">
        <v>0.66588000000000003</v>
      </c>
      <c r="Q8" s="1" t="s">
        <v>28</v>
      </c>
      <c r="R8" s="2">
        <v>2.62</v>
      </c>
      <c r="U8" s="2">
        <v>2.2799999999999998</v>
      </c>
      <c r="X8" s="2">
        <v>0.74061999999999995</v>
      </c>
    </row>
    <row r="9" spans="1:24" x14ac:dyDescent="0.3">
      <c r="C9" s="1">
        <v>2.4900000000000002</v>
      </c>
      <c r="F9" s="2">
        <v>1.21</v>
      </c>
      <c r="I9" s="2">
        <v>13.18</v>
      </c>
      <c r="L9" s="2">
        <v>1.91</v>
      </c>
      <c r="O9" s="2">
        <v>0.76719000000000004</v>
      </c>
      <c r="R9" s="2">
        <v>6</v>
      </c>
      <c r="U9" s="2">
        <v>2.09</v>
      </c>
      <c r="X9" s="2">
        <v>0.79581999999999997</v>
      </c>
    </row>
    <row r="10" spans="1:24" x14ac:dyDescent="0.3">
      <c r="C10" s="1">
        <v>2.06</v>
      </c>
      <c r="F10" s="2">
        <v>1.61</v>
      </c>
      <c r="I10" s="2">
        <v>4.5599999999999996</v>
      </c>
      <c r="L10" s="2">
        <v>1.2</v>
      </c>
      <c r="O10" s="2">
        <v>0.74472000000000005</v>
      </c>
      <c r="R10" s="2">
        <v>7.2</v>
      </c>
      <c r="U10" s="2">
        <v>2.4900000000000002</v>
      </c>
      <c r="X10" s="2">
        <v>1.87</v>
      </c>
    </row>
    <row r="11" spans="1:24" x14ac:dyDescent="0.3">
      <c r="C11" s="1">
        <v>2.2599999999999998</v>
      </c>
      <c r="F11" s="2">
        <v>1.29</v>
      </c>
      <c r="I11" s="2">
        <v>3.87</v>
      </c>
      <c r="L11" s="2">
        <v>0.67134000000000005</v>
      </c>
      <c r="O11" s="2">
        <v>0.73760000000000003</v>
      </c>
      <c r="R11" s="2">
        <v>3.07</v>
      </c>
      <c r="U11" s="2">
        <v>3.31</v>
      </c>
      <c r="X11" s="2">
        <v>0.99690000000000001</v>
      </c>
    </row>
    <row r="12" spans="1:24" x14ac:dyDescent="0.3">
      <c r="C12" s="1">
        <v>1.43</v>
      </c>
      <c r="F12" s="2">
        <v>1.1399999999999999</v>
      </c>
      <c r="I12" s="2">
        <v>3.76</v>
      </c>
      <c r="L12" s="2">
        <v>1.59</v>
      </c>
      <c r="O12" s="2">
        <v>0.84079000000000004</v>
      </c>
      <c r="R12" s="2">
        <v>1.78</v>
      </c>
      <c r="T12" s="1" t="s">
        <v>29</v>
      </c>
      <c r="U12" s="2">
        <v>2.89</v>
      </c>
      <c r="X12" s="2">
        <v>0.75626000000000004</v>
      </c>
    </row>
    <row r="13" spans="1:24" x14ac:dyDescent="0.3">
      <c r="C13" s="1">
        <v>0.92474000000000001</v>
      </c>
      <c r="F13" s="2">
        <v>1.22</v>
      </c>
      <c r="I13" s="2">
        <v>4.54</v>
      </c>
      <c r="L13" s="2">
        <v>1.4</v>
      </c>
      <c r="O13" s="2">
        <v>0.97267999999999999</v>
      </c>
      <c r="R13" s="2">
        <v>2.42</v>
      </c>
      <c r="U13" s="2">
        <v>8.11</v>
      </c>
      <c r="X13" s="2">
        <v>0.68986999999999998</v>
      </c>
    </row>
    <row r="14" spans="1:24" x14ac:dyDescent="0.3">
      <c r="C14" s="1">
        <v>2.72</v>
      </c>
      <c r="F14" s="2">
        <v>1.41</v>
      </c>
      <c r="I14" s="2">
        <v>5.34</v>
      </c>
      <c r="L14" s="2">
        <v>1.27</v>
      </c>
      <c r="O14" s="2">
        <v>0.30526999999999999</v>
      </c>
      <c r="R14" s="2">
        <v>1.97</v>
      </c>
      <c r="U14" s="2">
        <v>8.85</v>
      </c>
      <c r="X14" s="2">
        <v>0.8306</v>
      </c>
    </row>
    <row r="15" spans="1:24" x14ac:dyDescent="0.3">
      <c r="C15" s="1">
        <v>6.15</v>
      </c>
      <c r="F15" s="2">
        <v>1.6</v>
      </c>
      <c r="I15" s="2">
        <v>3.66</v>
      </c>
      <c r="L15" s="2">
        <v>1.76</v>
      </c>
      <c r="O15" s="2">
        <v>0.54388999999999998</v>
      </c>
      <c r="R15" s="2">
        <v>3.46</v>
      </c>
      <c r="T15" s="1" t="s">
        <v>36</v>
      </c>
      <c r="U15" s="2">
        <v>5.46</v>
      </c>
      <c r="X15" s="2">
        <v>0.31481999999999999</v>
      </c>
    </row>
    <row r="16" spans="1:24" x14ac:dyDescent="0.3">
      <c r="C16" s="1">
        <v>1.01</v>
      </c>
      <c r="F16" s="2">
        <v>1.05</v>
      </c>
      <c r="I16" s="2">
        <v>2.02</v>
      </c>
      <c r="L16" s="2">
        <v>1.26</v>
      </c>
      <c r="O16" s="2">
        <v>1.02</v>
      </c>
      <c r="R16" s="2">
        <v>4.9000000000000004</v>
      </c>
      <c r="U16" s="2">
        <v>2.2400000000000002</v>
      </c>
      <c r="X16" s="2">
        <v>0.35596</v>
      </c>
    </row>
    <row r="17" spans="3:24" x14ac:dyDescent="0.3">
      <c r="C17" s="1">
        <v>1.93</v>
      </c>
      <c r="F17" s="2">
        <v>1.08</v>
      </c>
      <c r="I17" s="2">
        <v>0.39402999999999999</v>
      </c>
      <c r="L17" s="2">
        <v>1.61</v>
      </c>
      <c r="O17" s="2">
        <v>0.99395999999999995</v>
      </c>
      <c r="R17" s="2">
        <v>3.48</v>
      </c>
      <c r="U17" s="2">
        <v>2.34</v>
      </c>
      <c r="X17" s="2">
        <v>0.54954000000000003</v>
      </c>
    </row>
    <row r="18" spans="3:24" x14ac:dyDescent="0.3">
      <c r="C18" s="1">
        <v>1.64</v>
      </c>
      <c r="F18" s="2">
        <v>0.91178999999999999</v>
      </c>
      <c r="I18" s="2">
        <v>3.9</v>
      </c>
      <c r="L18" s="2">
        <v>1.32</v>
      </c>
      <c r="O18" s="2">
        <v>0.88902000000000003</v>
      </c>
      <c r="R18" s="2">
        <v>3.3</v>
      </c>
      <c r="U18" s="2">
        <v>9.52</v>
      </c>
      <c r="X18" s="2">
        <v>0.77612000000000003</v>
      </c>
    </row>
    <row r="19" spans="3:24" x14ac:dyDescent="0.3">
      <c r="C19" s="1">
        <v>0.70248999999999995</v>
      </c>
      <c r="F19" s="2">
        <v>1.18</v>
      </c>
      <c r="I19" s="2">
        <v>1.25</v>
      </c>
      <c r="L19" s="2">
        <v>1.1000000000000001</v>
      </c>
      <c r="O19" s="2">
        <v>0.80454000000000003</v>
      </c>
      <c r="R19" s="2">
        <v>2.74</v>
      </c>
      <c r="U19" s="2">
        <v>8.58</v>
      </c>
      <c r="X19" s="2">
        <v>0.84582000000000002</v>
      </c>
    </row>
    <row r="20" spans="3:24" x14ac:dyDescent="0.3">
      <c r="C20" s="1">
        <v>1.22</v>
      </c>
      <c r="F20" s="2">
        <v>1.1399999999999999</v>
      </c>
      <c r="I20" s="2">
        <v>2.7</v>
      </c>
      <c r="L20" s="2">
        <v>1.27</v>
      </c>
      <c r="O20" s="2">
        <v>0.60863</v>
      </c>
      <c r="R20" s="2">
        <v>2.36</v>
      </c>
      <c r="U20" s="2">
        <v>1.28</v>
      </c>
      <c r="X20" s="2">
        <v>0.75666</v>
      </c>
    </row>
    <row r="21" spans="3:24" x14ac:dyDescent="0.3">
      <c r="C21" s="1">
        <v>0.87044999999999995</v>
      </c>
      <c r="F21" s="2">
        <v>0.61924000000000001</v>
      </c>
      <c r="I21" s="2">
        <v>3.81</v>
      </c>
      <c r="L21" s="2">
        <v>1.1000000000000001</v>
      </c>
      <c r="O21" s="2">
        <v>0.75270999999999999</v>
      </c>
      <c r="R21" s="2">
        <v>4.0999999999999996</v>
      </c>
      <c r="U21" s="2">
        <v>3.71</v>
      </c>
      <c r="X21" s="2">
        <v>0.81245999999999996</v>
      </c>
    </row>
    <row r="22" spans="3:24" x14ac:dyDescent="0.3">
      <c r="C22" s="1">
        <v>0.92223999999999995</v>
      </c>
      <c r="F22" s="2">
        <v>0.62194000000000005</v>
      </c>
      <c r="I22" s="2">
        <v>1.83</v>
      </c>
      <c r="L22" s="2">
        <v>1.4</v>
      </c>
      <c r="O22" s="2">
        <v>0.75712999999999997</v>
      </c>
      <c r="R22" s="2">
        <v>3.36</v>
      </c>
      <c r="U22" s="2">
        <v>3.53</v>
      </c>
      <c r="X22" s="2">
        <v>0.85680999999999996</v>
      </c>
    </row>
    <row r="23" spans="3:24" x14ac:dyDescent="0.3">
      <c r="C23" s="1">
        <v>3.73</v>
      </c>
      <c r="F23" s="2">
        <v>0.66352999999999995</v>
      </c>
      <c r="I23" s="2">
        <v>0.27805000000000002</v>
      </c>
      <c r="L23" s="2">
        <v>1.25</v>
      </c>
      <c r="O23" s="2">
        <v>0.78752999999999995</v>
      </c>
      <c r="R23" s="2">
        <v>4.16</v>
      </c>
      <c r="U23" s="2">
        <v>1.03</v>
      </c>
      <c r="X23" s="2">
        <v>0.83235000000000003</v>
      </c>
    </row>
    <row r="24" spans="3:24" x14ac:dyDescent="0.3">
      <c r="C24" s="1">
        <v>2.4700000000000002</v>
      </c>
      <c r="F24" s="2">
        <v>0.74592999999999998</v>
      </c>
      <c r="I24" s="2">
        <v>3.81</v>
      </c>
      <c r="L24" s="2">
        <v>1.65</v>
      </c>
      <c r="O24" s="2">
        <v>0.72726000000000002</v>
      </c>
      <c r="R24" s="2">
        <v>1.44</v>
      </c>
      <c r="U24" s="2">
        <v>0.47459000000000001</v>
      </c>
      <c r="X24" s="2">
        <v>0.90585000000000004</v>
      </c>
    </row>
    <row r="25" spans="3:24" x14ac:dyDescent="0.3">
      <c r="C25" s="1">
        <v>2.7</v>
      </c>
      <c r="F25" s="2">
        <v>0.68493000000000004</v>
      </c>
      <c r="I25" s="2">
        <v>4.9400000000000004</v>
      </c>
      <c r="L25" s="2">
        <v>1.03</v>
      </c>
      <c r="O25" s="2">
        <v>0.85616999999999999</v>
      </c>
      <c r="R25" s="2">
        <v>1.1200000000000001</v>
      </c>
      <c r="U25" s="2">
        <v>9.1999999999999993</v>
      </c>
      <c r="X25" s="2">
        <v>0.97253000000000001</v>
      </c>
    </row>
    <row r="26" spans="3:24" x14ac:dyDescent="0.3">
      <c r="C26" s="1">
        <v>0.74470999999999998</v>
      </c>
      <c r="F26" s="2">
        <v>0.49661</v>
      </c>
      <c r="I26" s="2">
        <v>4.45</v>
      </c>
      <c r="L26" s="2">
        <v>1.67</v>
      </c>
      <c r="O26" s="2">
        <v>0.90159</v>
      </c>
      <c r="R26" s="2">
        <v>3.37</v>
      </c>
      <c r="U26" s="2">
        <v>1.0900000000000001</v>
      </c>
      <c r="X26" s="2">
        <v>0.89539000000000002</v>
      </c>
    </row>
    <row r="27" spans="3:24" x14ac:dyDescent="0.3">
      <c r="C27" s="1">
        <v>0.76685000000000003</v>
      </c>
      <c r="F27" s="2">
        <v>0.84319999999999995</v>
      </c>
      <c r="I27" s="2">
        <v>3.17</v>
      </c>
      <c r="L27" s="2">
        <v>1.49</v>
      </c>
      <c r="O27" s="2">
        <v>1.02</v>
      </c>
      <c r="R27" s="2">
        <v>2.29</v>
      </c>
      <c r="U27" s="2">
        <v>3.04</v>
      </c>
      <c r="X27" s="2">
        <v>0.34022000000000002</v>
      </c>
    </row>
    <row r="28" spans="3:24" x14ac:dyDescent="0.3">
      <c r="C28" s="1">
        <v>1.01</v>
      </c>
      <c r="F28" s="2">
        <v>1.58</v>
      </c>
      <c r="I28" s="2">
        <v>3.62</v>
      </c>
      <c r="L28" s="2">
        <v>0.70257000000000003</v>
      </c>
      <c r="O28" s="2">
        <v>0.97235000000000005</v>
      </c>
      <c r="R28" s="2">
        <v>1.77</v>
      </c>
      <c r="U28" s="2">
        <v>0.69111</v>
      </c>
      <c r="X28" s="2">
        <v>0.68118999999999996</v>
      </c>
    </row>
    <row r="29" spans="3:24" x14ac:dyDescent="0.3">
      <c r="C29" s="1">
        <v>4.12</v>
      </c>
      <c r="F29" s="2">
        <v>1.1299999999999999</v>
      </c>
      <c r="I29" s="2">
        <v>4.43</v>
      </c>
      <c r="L29" s="2">
        <v>0.68640999999999996</v>
      </c>
      <c r="O29" s="2">
        <v>1.08</v>
      </c>
      <c r="R29" s="2">
        <v>1.36</v>
      </c>
      <c r="U29" s="2">
        <v>1.7</v>
      </c>
      <c r="X29" s="2">
        <v>0.43478</v>
      </c>
    </row>
    <row r="30" spans="3:24" x14ac:dyDescent="0.3">
      <c r="C30" s="1">
        <v>6.28</v>
      </c>
      <c r="F30" s="2">
        <v>1.38</v>
      </c>
      <c r="I30" s="2">
        <v>3.44</v>
      </c>
      <c r="L30" s="2">
        <v>2.2799999999999998</v>
      </c>
      <c r="O30" s="2">
        <v>0.75680000000000003</v>
      </c>
      <c r="R30" s="2">
        <v>1.41</v>
      </c>
      <c r="U30" s="2">
        <v>1.86</v>
      </c>
      <c r="X30" s="2">
        <v>0.43279000000000001</v>
      </c>
    </row>
    <row r="31" spans="3:24" x14ac:dyDescent="0.3">
      <c r="C31" s="1">
        <v>3.53</v>
      </c>
      <c r="F31" s="2">
        <v>0.79369000000000001</v>
      </c>
      <c r="I31" s="2">
        <v>2.77</v>
      </c>
      <c r="L31" s="2">
        <v>1.06</v>
      </c>
      <c r="O31" s="2">
        <v>0.70598000000000005</v>
      </c>
      <c r="R31" s="2">
        <v>1.1599999999999999</v>
      </c>
      <c r="U31" s="2">
        <v>1.41</v>
      </c>
      <c r="X31" s="2">
        <v>0.69403000000000004</v>
      </c>
    </row>
    <row r="32" spans="3:24" x14ac:dyDescent="0.3">
      <c r="C32" s="1">
        <v>1.02</v>
      </c>
      <c r="F32" s="2">
        <v>1.18</v>
      </c>
      <c r="I32" s="2">
        <v>2.67</v>
      </c>
      <c r="L32" s="2">
        <v>2.97</v>
      </c>
      <c r="O32" s="2">
        <v>0.78320999999999996</v>
      </c>
      <c r="R32" s="2">
        <v>0.79586000000000001</v>
      </c>
      <c r="U32" s="2">
        <v>1.31</v>
      </c>
      <c r="X32" s="2">
        <v>0.57184000000000001</v>
      </c>
    </row>
    <row r="33" spans="2:24" x14ac:dyDescent="0.3">
      <c r="C33" s="1">
        <v>1.56</v>
      </c>
      <c r="F33" s="2">
        <v>1.01</v>
      </c>
      <c r="I33" s="2">
        <v>2.77</v>
      </c>
      <c r="L33" s="2">
        <v>1.98</v>
      </c>
      <c r="O33" s="2">
        <v>0.76297999999999999</v>
      </c>
      <c r="R33" s="2">
        <v>1.1599999999999999</v>
      </c>
      <c r="U33" s="2">
        <v>1.19</v>
      </c>
      <c r="X33" s="2">
        <v>1.28</v>
      </c>
    </row>
    <row r="34" spans="2:24" x14ac:dyDescent="0.3">
      <c r="C34" s="1">
        <v>1.1499999999999999</v>
      </c>
      <c r="F34" s="2">
        <v>1.59</v>
      </c>
      <c r="I34" s="2">
        <v>3.96</v>
      </c>
      <c r="L34" s="2">
        <v>2.0699999999999998</v>
      </c>
      <c r="O34" s="2">
        <v>0.79479</v>
      </c>
      <c r="R34" s="2">
        <v>1.39</v>
      </c>
      <c r="U34" s="2">
        <v>2.2599999999999998</v>
      </c>
      <c r="X34" s="2">
        <v>1.18</v>
      </c>
    </row>
    <row r="35" spans="2:24" x14ac:dyDescent="0.3">
      <c r="C35" s="1">
        <v>1.98</v>
      </c>
      <c r="F35" s="2">
        <v>1.58</v>
      </c>
      <c r="I35" s="2">
        <v>2.98</v>
      </c>
      <c r="L35" s="2">
        <v>1.4</v>
      </c>
      <c r="O35" s="2">
        <v>0.77669999999999995</v>
      </c>
      <c r="R35" s="2">
        <v>1.39</v>
      </c>
      <c r="U35" s="2">
        <v>2.0699999999999998</v>
      </c>
      <c r="X35" s="2">
        <v>0.99450000000000005</v>
      </c>
    </row>
    <row r="36" spans="2:24" x14ac:dyDescent="0.3">
      <c r="C36" s="1">
        <v>1.52</v>
      </c>
      <c r="F36" s="2">
        <v>1.58</v>
      </c>
      <c r="I36" s="2">
        <v>2.48</v>
      </c>
      <c r="L36" s="2">
        <v>3.19</v>
      </c>
      <c r="O36" s="2">
        <v>0.77137999999999995</v>
      </c>
      <c r="R36" s="2">
        <v>1.76</v>
      </c>
      <c r="T36" s="1" t="s">
        <v>30</v>
      </c>
      <c r="U36" s="2">
        <v>4.58</v>
      </c>
      <c r="X36" s="2">
        <v>0.87519000000000002</v>
      </c>
    </row>
    <row r="37" spans="2:24" x14ac:dyDescent="0.3">
      <c r="C37" s="1">
        <v>2.16</v>
      </c>
      <c r="F37" s="2">
        <v>1.42</v>
      </c>
      <c r="I37" s="2">
        <v>2.14</v>
      </c>
      <c r="L37" s="2">
        <v>2.14</v>
      </c>
      <c r="O37" s="2">
        <v>0.79122000000000003</v>
      </c>
      <c r="R37" s="2">
        <v>2.2599999999999998</v>
      </c>
      <c r="U37" s="2">
        <v>1.03</v>
      </c>
      <c r="X37" s="2">
        <v>0.86468999999999996</v>
      </c>
    </row>
    <row r="38" spans="2:24" x14ac:dyDescent="0.3">
      <c r="C38" s="1">
        <v>1.39</v>
      </c>
      <c r="F38" s="2">
        <v>0.82657999999999998</v>
      </c>
      <c r="I38" s="2">
        <v>2.66</v>
      </c>
      <c r="L38" s="2">
        <v>1.61</v>
      </c>
      <c r="O38" s="2">
        <v>0.85975999999999997</v>
      </c>
      <c r="R38" s="2">
        <v>1.76</v>
      </c>
      <c r="U38" s="2">
        <v>3.71</v>
      </c>
      <c r="X38" s="2">
        <v>0.91600999999999999</v>
      </c>
    </row>
    <row r="39" spans="2:24" x14ac:dyDescent="0.3">
      <c r="C39" s="1">
        <v>2.2000000000000002</v>
      </c>
      <c r="F39" s="2">
        <v>1.1000000000000001</v>
      </c>
      <c r="I39" s="2">
        <v>5.0599999999999996</v>
      </c>
      <c r="L39" s="2">
        <v>1.97</v>
      </c>
      <c r="O39" s="2">
        <v>0.93313999999999997</v>
      </c>
      <c r="R39" s="2">
        <v>1.72</v>
      </c>
      <c r="U39" s="2">
        <v>3.4</v>
      </c>
      <c r="X39" s="2">
        <v>1.02</v>
      </c>
    </row>
    <row r="40" spans="2:24" x14ac:dyDescent="0.3">
      <c r="C40" s="1">
        <v>1.74</v>
      </c>
      <c r="F40" s="2">
        <v>1.53</v>
      </c>
      <c r="I40" s="2">
        <v>2.61</v>
      </c>
      <c r="L40" s="2">
        <v>1.27</v>
      </c>
      <c r="O40" s="2">
        <v>0.68030000000000002</v>
      </c>
      <c r="R40" s="2">
        <v>1.19</v>
      </c>
      <c r="U40" s="2">
        <v>1.9</v>
      </c>
      <c r="X40" s="2">
        <v>1.27</v>
      </c>
    </row>
    <row r="41" spans="2:24" x14ac:dyDescent="0.3">
      <c r="C41" s="1">
        <v>8.98</v>
      </c>
      <c r="F41" s="2">
        <v>1.23</v>
      </c>
      <c r="I41" s="2">
        <v>1.79</v>
      </c>
      <c r="L41" s="2">
        <v>0.65025999999999995</v>
      </c>
      <c r="O41" s="2">
        <v>0.89190000000000003</v>
      </c>
      <c r="R41" s="2">
        <v>2.29</v>
      </c>
      <c r="U41" s="2">
        <v>1.4</v>
      </c>
      <c r="X41" s="2">
        <v>2.02</v>
      </c>
    </row>
    <row r="42" spans="2:24" x14ac:dyDescent="0.3">
      <c r="C42" s="1">
        <v>7.46</v>
      </c>
      <c r="F42" s="2">
        <v>1.56</v>
      </c>
      <c r="I42" s="2">
        <v>1.81</v>
      </c>
      <c r="L42" s="2">
        <v>0.66003999999999996</v>
      </c>
      <c r="O42" s="2">
        <v>0.98045000000000004</v>
      </c>
      <c r="R42" s="2">
        <v>1.74</v>
      </c>
      <c r="U42" s="2">
        <v>2.06</v>
      </c>
      <c r="X42" s="2">
        <v>0.47043000000000001</v>
      </c>
    </row>
    <row r="43" spans="2:24" x14ac:dyDescent="0.3">
      <c r="C43" s="1">
        <v>1.31</v>
      </c>
      <c r="F43" s="2">
        <v>1.71</v>
      </c>
      <c r="I43" s="2">
        <v>1.93</v>
      </c>
      <c r="L43" s="2">
        <v>1.75</v>
      </c>
      <c r="O43" s="2">
        <v>0.94133</v>
      </c>
      <c r="R43" s="2">
        <v>1.1299999999999999</v>
      </c>
      <c r="U43" s="2">
        <v>3.21</v>
      </c>
      <c r="X43" s="2">
        <v>0.51763000000000003</v>
      </c>
    </row>
    <row r="44" spans="2:24" x14ac:dyDescent="0.3">
      <c r="C44" s="1">
        <v>2.12</v>
      </c>
      <c r="F44" s="2">
        <v>0.63515999999999995</v>
      </c>
      <c r="I44" s="2">
        <v>1.98</v>
      </c>
      <c r="L44" s="2">
        <v>1.62</v>
      </c>
      <c r="O44" s="2">
        <v>0.85897000000000001</v>
      </c>
      <c r="R44" s="2">
        <v>1.2</v>
      </c>
      <c r="U44" s="2">
        <v>3.12</v>
      </c>
      <c r="X44" s="2">
        <v>0.45909</v>
      </c>
    </row>
    <row r="45" spans="2:24" x14ac:dyDescent="0.3">
      <c r="B45" s="9"/>
      <c r="C45" s="9">
        <v>1.57</v>
      </c>
      <c r="F45" s="2">
        <v>0.62744</v>
      </c>
      <c r="I45" s="2">
        <v>1.63</v>
      </c>
      <c r="L45" s="2">
        <v>0.68050999999999995</v>
      </c>
      <c r="O45" s="2">
        <v>0.79449999999999998</v>
      </c>
      <c r="R45" s="2">
        <v>1.56</v>
      </c>
      <c r="U45" s="2">
        <v>1.92</v>
      </c>
      <c r="X45" s="2">
        <v>0.43990000000000001</v>
      </c>
    </row>
    <row r="46" spans="2:24" x14ac:dyDescent="0.3">
      <c r="B46" s="1" t="s">
        <v>37</v>
      </c>
      <c r="C46" s="1">
        <v>10.76</v>
      </c>
      <c r="F46" s="2">
        <v>1.72</v>
      </c>
      <c r="I46" s="2">
        <v>1.57</v>
      </c>
      <c r="L46" s="2">
        <v>2.0299999999999998</v>
      </c>
      <c r="O46" s="2">
        <v>0.75195000000000001</v>
      </c>
      <c r="R46" s="2">
        <v>1.64</v>
      </c>
      <c r="U46" s="2">
        <v>1.26</v>
      </c>
      <c r="X46" s="2">
        <v>0.77768999999999999</v>
      </c>
    </row>
    <row r="47" spans="2:24" x14ac:dyDescent="0.3">
      <c r="C47" s="1">
        <v>4.8600000000000003</v>
      </c>
      <c r="F47" s="2">
        <v>0.67481999999999998</v>
      </c>
      <c r="I47" s="2">
        <v>1.52</v>
      </c>
      <c r="L47" s="2">
        <v>1.01</v>
      </c>
      <c r="O47" s="2">
        <v>0.76339000000000001</v>
      </c>
      <c r="Q47" s="9"/>
      <c r="R47" s="10">
        <v>1.82</v>
      </c>
      <c r="U47" s="2">
        <v>1.86</v>
      </c>
      <c r="X47" s="2">
        <v>1.74</v>
      </c>
    </row>
    <row r="48" spans="2:24" x14ac:dyDescent="0.3">
      <c r="C48" s="1">
        <v>3.87</v>
      </c>
      <c r="F48" s="2">
        <v>0.88344</v>
      </c>
      <c r="I48" s="2">
        <v>1.53</v>
      </c>
      <c r="L48" s="2">
        <v>1.5</v>
      </c>
      <c r="O48" s="2">
        <v>0.83284999999999998</v>
      </c>
      <c r="Q48" s="1" t="s">
        <v>37</v>
      </c>
      <c r="R48" s="2">
        <v>1.1100000000000001</v>
      </c>
      <c r="U48" s="2">
        <v>1.64</v>
      </c>
      <c r="X48" s="2">
        <v>1.43</v>
      </c>
    </row>
    <row r="49" spans="3:24" x14ac:dyDescent="0.3">
      <c r="C49" s="1">
        <v>6.38</v>
      </c>
      <c r="F49" s="2">
        <v>1.24</v>
      </c>
      <c r="H49" s="9"/>
      <c r="I49" s="10">
        <v>0.83299999999999996</v>
      </c>
      <c r="L49" s="2">
        <v>1.97</v>
      </c>
      <c r="O49" s="2">
        <v>0.83133000000000001</v>
      </c>
      <c r="R49" s="2">
        <v>3.43</v>
      </c>
      <c r="U49" s="2">
        <v>1.41</v>
      </c>
      <c r="X49" s="2">
        <v>1.1299999999999999</v>
      </c>
    </row>
    <row r="50" spans="3:24" x14ac:dyDescent="0.3">
      <c r="C50" s="1">
        <v>4.96</v>
      </c>
      <c r="E50" s="9"/>
      <c r="F50" s="10">
        <v>1.04</v>
      </c>
      <c r="H50" s="1" t="s">
        <v>38</v>
      </c>
      <c r="I50" s="2">
        <v>1.02</v>
      </c>
      <c r="L50" s="2">
        <v>1.88</v>
      </c>
      <c r="O50" s="2">
        <v>0.83925000000000005</v>
      </c>
      <c r="R50" s="2">
        <v>1.71</v>
      </c>
      <c r="U50" s="2">
        <v>1.37</v>
      </c>
      <c r="X50" s="2">
        <v>1.25</v>
      </c>
    </row>
    <row r="51" spans="3:24" x14ac:dyDescent="0.3">
      <c r="C51" s="1">
        <v>4.67</v>
      </c>
      <c r="E51" s="1" t="s">
        <v>39</v>
      </c>
      <c r="F51" s="2">
        <v>0.58413000000000004</v>
      </c>
      <c r="I51" s="2">
        <v>1.0900000000000001</v>
      </c>
      <c r="L51" s="2">
        <v>1.77</v>
      </c>
      <c r="O51" s="2">
        <v>0.87412999999999996</v>
      </c>
      <c r="R51" s="2">
        <v>1.25</v>
      </c>
      <c r="U51" s="2">
        <v>1.1100000000000001</v>
      </c>
      <c r="X51" s="2">
        <v>1.77</v>
      </c>
    </row>
    <row r="52" spans="3:24" x14ac:dyDescent="0.3">
      <c r="C52" s="1">
        <v>4.22</v>
      </c>
      <c r="F52" s="2">
        <v>1.1100000000000001</v>
      </c>
      <c r="I52" s="2">
        <v>1.28</v>
      </c>
      <c r="L52" s="2">
        <v>0.56349000000000005</v>
      </c>
      <c r="O52" s="2">
        <v>0.89695000000000003</v>
      </c>
      <c r="R52" s="2">
        <v>1.32</v>
      </c>
      <c r="U52" s="2">
        <v>1.18</v>
      </c>
      <c r="X52" s="2">
        <v>1.24</v>
      </c>
    </row>
    <row r="53" spans="3:24" x14ac:dyDescent="0.3">
      <c r="C53" s="1">
        <v>3.57</v>
      </c>
      <c r="F53" s="2">
        <v>0.41228999999999999</v>
      </c>
      <c r="I53" s="2">
        <v>1.4</v>
      </c>
      <c r="L53" s="2">
        <v>0.83176000000000005</v>
      </c>
      <c r="O53" s="2">
        <v>0.82335000000000003</v>
      </c>
      <c r="R53" s="2">
        <v>1.93</v>
      </c>
      <c r="U53" s="2">
        <v>1.66</v>
      </c>
      <c r="X53" s="2">
        <v>1</v>
      </c>
    </row>
    <row r="54" spans="3:24" x14ac:dyDescent="0.3">
      <c r="C54" s="1">
        <v>7.28</v>
      </c>
      <c r="F54" s="2">
        <v>0.59721999999999997</v>
      </c>
      <c r="I54" s="2">
        <v>1.39</v>
      </c>
      <c r="L54" s="2">
        <v>1.1200000000000001</v>
      </c>
      <c r="O54" s="2">
        <v>0.84970000000000001</v>
      </c>
      <c r="R54" s="2">
        <v>1.57</v>
      </c>
      <c r="U54" s="2">
        <v>1.83</v>
      </c>
      <c r="X54" s="2">
        <v>1.07</v>
      </c>
    </row>
    <row r="55" spans="3:24" x14ac:dyDescent="0.3">
      <c r="C55" s="1">
        <v>1.04</v>
      </c>
      <c r="F55" s="2">
        <v>0.61692999999999998</v>
      </c>
      <c r="I55" s="2">
        <v>1.34</v>
      </c>
      <c r="K55" s="9"/>
      <c r="L55" s="10">
        <v>0.88099000000000005</v>
      </c>
      <c r="O55" s="2">
        <v>0.87463000000000002</v>
      </c>
      <c r="R55" s="2">
        <v>1.64</v>
      </c>
      <c r="U55" s="2">
        <v>1.32</v>
      </c>
      <c r="X55" s="2">
        <v>1.24</v>
      </c>
    </row>
    <row r="56" spans="3:24" x14ac:dyDescent="0.3">
      <c r="C56" s="1">
        <v>6.11</v>
      </c>
      <c r="F56" s="2">
        <v>0.76941999999999999</v>
      </c>
      <c r="I56" s="2">
        <v>1.26</v>
      </c>
      <c r="K56" s="1" t="s">
        <v>40</v>
      </c>
      <c r="L56" s="2">
        <v>0.79330999999999996</v>
      </c>
      <c r="O56" s="2">
        <v>0.89834000000000003</v>
      </c>
      <c r="R56" s="2">
        <v>1.7</v>
      </c>
      <c r="U56" s="2">
        <v>1.53</v>
      </c>
      <c r="X56" s="2">
        <v>1</v>
      </c>
    </row>
    <row r="57" spans="3:24" x14ac:dyDescent="0.3">
      <c r="C57" s="1">
        <v>4.51</v>
      </c>
      <c r="F57" s="2">
        <v>0.61565999999999999</v>
      </c>
      <c r="I57" s="2">
        <v>1.36</v>
      </c>
      <c r="L57" s="2">
        <v>1.59</v>
      </c>
      <c r="O57" s="2">
        <v>0.85872999999999999</v>
      </c>
      <c r="R57" s="2">
        <v>1.46</v>
      </c>
      <c r="U57" s="2">
        <v>2.42</v>
      </c>
      <c r="X57" s="2">
        <v>0.82642000000000004</v>
      </c>
    </row>
    <row r="58" spans="3:24" x14ac:dyDescent="0.3">
      <c r="C58" s="1">
        <v>4.5199999999999996</v>
      </c>
      <c r="F58" s="2">
        <v>0.79493999999999998</v>
      </c>
      <c r="I58" s="2">
        <v>1.41</v>
      </c>
      <c r="L58" s="2">
        <v>1.33</v>
      </c>
      <c r="N58" s="9"/>
      <c r="O58" s="10">
        <v>1.02</v>
      </c>
      <c r="R58" s="2">
        <v>1.33</v>
      </c>
      <c r="U58" s="2">
        <v>2.48</v>
      </c>
      <c r="X58" s="2">
        <v>0.86234</v>
      </c>
    </row>
    <row r="59" spans="3:24" x14ac:dyDescent="0.3">
      <c r="C59" s="1">
        <v>4.63</v>
      </c>
      <c r="F59" s="2">
        <v>0.75309000000000004</v>
      </c>
      <c r="I59" s="2">
        <v>1.3</v>
      </c>
      <c r="L59" s="2">
        <v>1.01</v>
      </c>
      <c r="N59" s="1" t="s">
        <v>41</v>
      </c>
      <c r="O59" s="2">
        <v>0.55315999999999999</v>
      </c>
      <c r="R59" s="2">
        <v>1.1200000000000001</v>
      </c>
      <c r="U59" s="2">
        <v>2.46</v>
      </c>
      <c r="X59" s="2">
        <v>0.97521999999999998</v>
      </c>
    </row>
    <row r="60" spans="3:24" x14ac:dyDescent="0.3">
      <c r="C60" s="1">
        <v>4.6399999999999997</v>
      </c>
      <c r="F60" s="2">
        <v>0.35393000000000002</v>
      </c>
      <c r="I60" s="2">
        <v>1.42</v>
      </c>
      <c r="L60" s="2">
        <v>0.80008999999999997</v>
      </c>
      <c r="O60" s="2">
        <v>0.55484</v>
      </c>
      <c r="R60" s="2">
        <v>1.1000000000000001</v>
      </c>
      <c r="U60" s="2">
        <v>2.48</v>
      </c>
      <c r="X60" s="2">
        <v>0.55339000000000005</v>
      </c>
    </row>
    <row r="61" spans="3:24" x14ac:dyDescent="0.3">
      <c r="C61" s="1">
        <v>5.13</v>
      </c>
      <c r="F61" s="2">
        <v>0.49002000000000001</v>
      </c>
      <c r="I61" s="2">
        <v>1.59</v>
      </c>
      <c r="L61" s="2">
        <v>1.29</v>
      </c>
      <c r="O61" s="2">
        <v>0.36787999999999998</v>
      </c>
      <c r="R61" s="2">
        <v>1.46</v>
      </c>
      <c r="U61" s="2">
        <v>2.13</v>
      </c>
      <c r="X61" s="2">
        <v>0.50600000000000001</v>
      </c>
    </row>
    <row r="62" spans="3:24" x14ac:dyDescent="0.3">
      <c r="C62" s="1">
        <v>1.47</v>
      </c>
      <c r="F62" s="2">
        <v>0.61156999999999995</v>
      </c>
      <c r="I62" s="2">
        <v>1.39</v>
      </c>
      <c r="L62" s="2">
        <v>1.73</v>
      </c>
      <c r="O62" s="2">
        <v>0.67649000000000004</v>
      </c>
      <c r="R62" s="2">
        <v>0.90697000000000005</v>
      </c>
      <c r="U62" s="2">
        <v>1.47</v>
      </c>
      <c r="X62" s="2">
        <v>0.74226999999999999</v>
      </c>
    </row>
    <row r="63" spans="3:24" x14ac:dyDescent="0.3">
      <c r="C63" s="1">
        <v>3.37</v>
      </c>
      <c r="F63" s="2">
        <v>0.61646000000000001</v>
      </c>
      <c r="I63" s="2">
        <v>1.2</v>
      </c>
      <c r="L63" s="2">
        <v>0.97072000000000003</v>
      </c>
      <c r="O63" s="2">
        <v>0.47408</v>
      </c>
      <c r="R63" s="2">
        <v>1.24</v>
      </c>
      <c r="U63" s="2">
        <v>1.32</v>
      </c>
      <c r="X63" s="2">
        <v>1.03</v>
      </c>
    </row>
    <row r="64" spans="3:24" x14ac:dyDescent="0.3">
      <c r="C64" s="1">
        <v>3.23</v>
      </c>
      <c r="F64" s="2">
        <v>0.57625999999999999</v>
      </c>
      <c r="I64" s="2">
        <v>1.04</v>
      </c>
      <c r="L64" s="2">
        <v>0.78117000000000003</v>
      </c>
      <c r="O64" s="2">
        <v>0.43920999999999999</v>
      </c>
      <c r="R64" s="2">
        <v>1.32</v>
      </c>
      <c r="U64" s="2">
        <v>0.97846999999999995</v>
      </c>
      <c r="X64" s="2">
        <v>0.81152000000000002</v>
      </c>
    </row>
    <row r="65" spans="2:24" x14ac:dyDescent="0.3">
      <c r="C65" s="1">
        <v>3.75</v>
      </c>
      <c r="F65" s="2">
        <v>0.81252000000000002</v>
      </c>
      <c r="I65" s="2">
        <v>0.91425000000000001</v>
      </c>
      <c r="L65" s="2">
        <v>0.60665000000000002</v>
      </c>
      <c r="O65" s="2">
        <v>0.51068000000000002</v>
      </c>
      <c r="R65" s="2">
        <v>1.25</v>
      </c>
      <c r="U65" s="2">
        <v>2.2400000000000002</v>
      </c>
      <c r="X65" s="2">
        <v>2.68</v>
      </c>
    </row>
    <row r="66" spans="2:24" x14ac:dyDescent="0.3">
      <c r="C66" s="1">
        <v>13.98</v>
      </c>
      <c r="F66" s="2">
        <v>0.47737000000000002</v>
      </c>
      <c r="I66" s="2">
        <v>0.81952999999999998</v>
      </c>
      <c r="L66" s="2">
        <v>0.81484999999999996</v>
      </c>
      <c r="O66" s="2">
        <v>0.52866000000000002</v>
      </c>
      <c r="R66" s="2">
        <v>1.35</v>
      </c>
      <c r="U66" s="2">
        <v>2.19</v>
      </c>
      <c r="X66" s="2">
        <v>1.08</v>
      </c>
    </row>
    <row r="67" spans="2:24" x14ac:dyDescent="0.3">
      <c r="C67" s="1">
        <v>3.63</v>
      </c>
      <c r="F67" s="2">
        <v>0.62382000000000004</v>
      </c>
      <c r="I67" s="2">
        <v>1.1000000000000001</v>
      </c>
      <c r="L67" s="2">
        <v>0.79020000000000001</v>
      </c>
      <c r="O67" s="2">
        <v>0.56276000000000004</v>
      </c>
      <c r="R67" s="2">
        <v>1.59</v>
      </c>
      <c r="U67" s="2">
        <v>2.58</v>
      </c>
      <c r="W67" s="9"/>
      <c r="X67" s="10">
        <v>1.21</v>
      </c>
    </row>
    <row r="68" spans="2:24" x14ac:dyDescent="0.3">
      <c r="C68" s="1">
        <v>5.63</v>
      </c>
      <c r="F68" s="2">
        <v>0.50617999999999996</v>
      </c>
      <c r="I68" s="2">
        <v>1.27</v>
      </c>
      <c r="L68" s="2">
        <v>0.80515999999999999</v>
      </c>
      <c r="O68" s="2">
        <v>0.42776999999999998</v>
      </c>
      <c r="R68" s="2">
        <v>2.31</v>
      </c>
      <c r="U68" s="2">
        <v>2.4300000000000002</v>
      </c>
      <c r="W68" s="1" t="s">
        <v>42</v>
      </c>
      <c r="X68" s="2">
        <v>2.17</v>
      </c>
    </row>
    <row r="69" spans="2:24" x14ac:dyDescent="0.3">
      <c r="C69" s="1">
        <v>2.06</v>
      </c>
      <c r="F69" s="2">
        <v>0.48841000000000001</v>
      </c>
      <c r="I69" s="2">
        <v>1.8</v>
      </c>
      <c r="L69" s="2">
        <v>0.59821000000000002</v>
      </c>
      <c r="O69" s="2">
        <v>0.61067000000000005</v>
      </c>
      <c r="R69" s="2">
        <v>2.48</v>
      </c>
      <c r="U69" s="2">
        <v>3.31</v>
      </c>
      <c r="X69" s="2">
        <v>2.06</v>
      </c>
    </row>
    <row r="70" spans="2:24" x14ac:dyDescent="0.3">
      <c r="C70" s="1">
        <v>2.0499999999999998</v>
      </c>
      <c r="F70" s="2">
        <v>0.40899999999999997</v>
      </c>
      <c r="I70" s="2">
        <v>1.52</v>
      </c>
      <c r="L70" s="2">
        <v>0.53293999999999997</v>
      </c>
      <c r="O70" s="2">
        <v>0.51212999999999997</v>
      </c>
      <c r="R70" s="2">
        <v>2.08</v>
      </c>
      <c r="U70" s="2">
        <v>1.9</v>
      </c>
      <c r="X70" s="2">
        <v>2.2000000000000002</v>
      </c>
    </row>
    <row r="71" spans="2:24" x14ac:dyDescent="0.3">
      <c r="C71" s="1">
        <v>3.4</v>
      </c>
      <c r="F71" s="2">
        <v>0.37619000000000002</v>
      </c>
      <c r="I71" s="2">
        <v>1.86</v>
      </c>
      <c r="L71" s="2">
        <v>0.46511999999999998</v>
      </c>
      <c r="O71" s="2">
        <v>0.51090999999999998</v>
      </c>
      <c r="R71" s="2">
        <v>2.85</v>
      </c>
      <c r="U71" s="2">
        <v>4.92</v>
      </c>
      <c r="X71" s="2">
        <v>1.3</v>
      </c>
    </row>
    <row r="72" spans="2:24" x14ac:dyDescent="0.3">
      <c r="B72" s="9"/>
      <c r="C72" s="9">
        <v>4.38</v>
      </c>
      <c r="F72" s="2">
        <v>0.43845000000000001</v>
      </c>
      <c r="I72" s="2">
        <v>1.52</v>
      </c>
      <c r="L72" s="2">
        <v>0.36503000000000002</v>
      </c>
      <c r="O72" s="2">
        <v>0.51720999999999995</v>
      </c>
      <c r="R72" s="2">
        <v>1.85</v>
      </c>
      <c r="U72" s="2">
        <v>3.24</v>
      </c>
      <c r="X72" s="2">
        <v>1.2</v>
      </c>
    </row>
    <row r="73" spans="2:24" x14ac:dyDescent="0.3">
      <c r="B73" s="1" t="s">
        <v>34</v>
      </c>
      <c r="C73" s="1">
        <v>2.61</v>
      </c>
      <c r="F73" s="2">
        <v>0.41063</v>
      </c>
      <c r="I73" s="2">
        <v>1.56</v>
      </c>
      <c r="L73" s="2">
        <v>0.51626000000000005</v>
      </c>
      <c r="O73" s="2">
        <v>0.54390000000000005</v>
      </c>
      <c r="R73" s="2">
        <v>1.55</v>
      </c>
      <c r="U73" s="2">
        <v>18.68</v>
      </c>
      <c r="X73" s="2">
        <v>0.79113</v>
      </c>
    </row>
    <row r="74" spans="2:24" x14ac:dyDescent="0.3">
      <c r="C74" s="1">
        <v>4.51</v>
      </c>
      <c r="F74" s="2">
        <v>0.65515000000000001</v>
      </c>
      <c r="I74" s="2">
        <v>1.32</v>
      </c>
      <c r="L74" s="2">
        <v>0.56664000000000003</v>
      </c>
      <c r="O74" s="2">
        <v>0.48668</v>
      </c>
      <c r="R74" s="2">
        <v>1.3</v>
      </c>
      <c r="U74" s="2">
        <v>2.02</v>
      </c>
      <c r="X74" s="2">
        <v>1.56</v>
      </c>
    </row>
    <row r="75" spans="2:24" x14ac:dyDescent="0.3">
      <c r="C75" s="1">
        <v>3.18</v>
      </c>
      <c r="F75" s="2">
        <v>0.64076</v>
      </c>
      <c r="I75" s="2">
        <v>1.81</v>
      </c>
      <c r="L75" s="2">
        <v>0.69608999999999999</v>
      </c>
      <c r="O75" s="2">
        <v>0.45968999999999999</v>
      </c>
      <c r="R75" s="2">
        <v>1.1599999999999999</v>
      </c>
      <c r="U75" s="2">
        <v>11.07</v>
      </c>
      <c r="X75" s="2">
        <v>1.33</v>
      </c>
    </row>
    <row r="76" spans="2:24" x14ac:dyDescent="0.3">
      <c r="C76" s="1">
        <v>3.04</v>
      </c>
      <c r="F76" s="2">
        <v>0.43430000000000002</v>
      </c>
      <c r="I76" s="2">
        <v>2.2599999999999998</v>
      </c>
      <c r="L76" s="2">
        <v>0.73099000000000003</v>
      </c>
      <c r="O76" s="2">
        <v>0.48807</v>
      </c>
      <c r="R76" s="2">
        <v>1.76</v>
      </c>
      <c r="U76" s="2">
        <v>2.14</v>
      </c>
      <c r="X76" s="2">
        <v>1.7</v>
      </c>
    </row>
    <row r="77" spans="2:24" x14ac:dyDescent="0.3">
      <c r="C77" s="1">
        <v>3.04</v>
      </c>
      <c r="F77" s="2">
        <v>0.60089000000000004</v>
      </c>
      <c r="I77" s="2">
        <v>2.89</v>
      </c>
      <c r="L77" s="2">
        <v>0.74626000000000003</v>
      </c>
      <c r="O77" s="2">
        <v>0.42164000000000001</v>
      </c>
      <c r="R77" s="2">
        <v>1.39</v>
      </c>
      <c r="U77" s="2">
        <v>5.09</v>
      </c>
      <c r="X77" s="2">
        <v>1.83</v>
      </c>
    </row>
    <row r="78" spans="2:24" x14ac:dyDescent="0.3">
      <c r="C78" s="1">
        <v>3.16</v>
      </c>
      <c r="F78" s="2">
        <v>0.24432000000000001</v>
      </c>
      <c r="I78" s="2">
        <v>3.34</v>
      </c>
      <c r="L78" s="2">
        <v>0.76934000000000002</v>
      </c>
      <c r="O78" s="2">
        <v>0.44069000000000003</v>
      </c>
      <c r="R78" s="2">
        <v>1.26</v>
      </c>
      <c r="U78" s="2">
        <v>12.18</v>
      </c>
      <c r="X78" s="2">
        <v>1.76</v>
      </c>
    </row>
    <row r="79" spans="2:24" x14ac:dyDescent="0.3">
      <c r="C79" s="1">
        <v>4.57</v>
      </c>
      <c r="F79" s="2">
        <v>0.54496999999999995</v>
      </c>
      <c r="I79" s="2">
        <v>1.29</v>
      </c>
      <c r="L79" s="2">
        <v>0.82694999999999996</v>
      </c>
      <c r="O79" s="2">
        <v>0.45857999999999999</v>
      </c>
      <c r="R79" s="2">
        <v>1.73</v>
      </c>
      <c r="U79" s="2">
        <v>12.47</v>
      </c>
      <c r="X79" s="2">
        <v>1.69</v>
      </c>
    </row>
    <row r="80" spans="2:24" x14ac:dyDescent="0.3">
      <c r="C80" s="1">
        <v>4.96</v>
      </c>
      <c r="F80" s="2">
        <v>0.49070000000000003</v>
      </c>
      <c r="I80" s="2">
        <v>1.28</v>
      </c>
      <c r="L80" s="2">
        <v>0.73860000000000003</v>
      </c>
      <c r="O80" s="2">
        <v>0.39034999999999997</v>
      </c>
      <c r="R80" s="2">
        <v>2.23</v>
      </c>
      <c r="U80" s="2">
        <v>5.68</v>
      </c>
      <c r="X80" s="2">
        <v>2.0299999999999998</v>
      </c>
    </row>
    <row r="81" spans="3:24" x14ac:dyDescent="0.3">
      <c r="C81" s="1">
        <v>4.7300000000000004</v>
      </c>
      <c r="F81" s="2">
        <v>0.52958000000000005</v>
      </c>
      <c r="I81" s="2">
        <v>1.57</v>
      </c>
      <c r="L81" s="2">
        <v>0.65659000000000001</v>
      </c>
      <c r="R81" s="2">
        <v>2.77</v>
      </c>
      <c r="U81" s="2">
        <v>4.3099999999999996</v>
      </c>
      <c r="X81" s="2">
        <v>1.67</v>
      </c>
    </row>
    <row r="82" spans="3:24" x14ac:dyDescent="0.3">
      <c r="C82" s="1">
        <v>4.99</v>
      </c>
      <c r="F82" s="2">
        <v>0.52553000000000005</v>
      </c>
      <c r="I82" s="2">
        <v>1.58</v>
      </c>
      <c r="L82" s="2">
        <v>0.74636999999999998</v>
      </c>
      <c r="R82" s="2">
        <v>1.87</v>
      </c>
      <c r="U82" s="2">
        <v>9.23</v>
      </c>
      <c r="X82" s="2">
        <v>1.1499999999999999</v>
      </c>
    </row>
    <row r="83" spans="3:24" x14ac:dyDescent="0.3">
      <c r="C83" s="1">
        <v>0.99238999999999999</v>
      </c>
      <c r="F83" s="2">
        <v>0.46964</v>
      </c>
      <c r="I83" s="2">
        <v>1.67</v>
      </c>
      <c r="L83" s="2">
        <v>0.67396999999999996</v>
      </c>
      <c r="R83" s="2">
        <v>1.62</v>
      </c>
      <c r="U83" s="2">
        <v>1.64</v>
      </c>
      <c r="X83" s="2">
        <v>1.1499999999999999</v>
      </c>
    </row>
    <row r="84" spans="3:24" x14ac:dyDescent="0.3">
      <c r="C84" s="1">
        <v>1.59</v>
      </c>
      <c r="F84" s="2">
        <v>0.29131000000000001</v>
      </c>
      <c r="I84" s="2">
        <v>2.95</v>
      </c>
      <c r="L84" s="2">
        <v>0.86199999999999999</v>
      </c>
      <c r="R84" s="2">
        <v>1.64</v>
      </c>
      <c r="U84" s="2">
        <v>1.41</v>
      </c>
      <c r="X84" s="2">
        <v>0.52090999999999998</v>
      </c>
    </row>
    <row r="85" spans="3:24" x14ac:dyDescent="0.3">
      <c r="C85" s="1">
        <v>1.1000000000000001</v>
      </c>
      <c r="F85" s="2">
        <v>0.33363999999999999</v>
      </c>
      <c r="I85" s="2">
        <v>1.87</v>
      </c>
      <c r="L85" s="2">
        <v>0.58030000000000004</v>
      </c>
      <c r="R85" s="2">
        <v>2.39</v>
      </c>
      <c r="U85" s="2">
        <v>1.3</v>
      </c>
      <c r="X85" s="2">
        <v>0.39423999999999998</v>
      </c>
    </row>
    <row r="86" spans="3:24" x14ac:dyDescent="0.3">
      <c r="C86" s="1">
        <v>1.89</v>
      </c>
      <c r="F86" s="2">
        <v>0.92589999999999995</v>
      </c>
      <c r="I86" s="2">
        <v>1.64</v>
      </c>
      <c r="L86" s="2">
        <v>0.55196000000000001</v>
      </c>
      <c r="R86" s="2">
        <v>1.84</v>
      </c>
      <c r="X86" s="2">
        <v>0.92379</v>
      </c>
    </row>
    <row r="87" spans="3:24" x14ac:dyDescent="0.3">
      <c r="C87" s="1">
        <v>3.27</v>
      </c>
      <c r="F87" s="2">
        <v>0.95959000000000005</v>
      </c>
      <c r="I87" s="2">
        <v>0.99189000000000005</v>
      </c>
      <c r="L87" s="2">
        <v>0.66483000000000003</v>
      </c>
      <c r="R87" s="2">
        <v>1.73</v>
      </c>
      <c r="X87" s="2">
        <v>1.07</v>
      </c>
    </row>
    <row r="88" spans="3:24" x14ac:dyDescent="0.3">
      <c r="C88" s="1">
        <v>5.56</v>
      </c>
      <c r="F88" s="2">
        <v>0.76495999999999997</v>
      </c>
      <c r="I88" s="2">
        <v>1.59</v>
      </c>
      <c r="L88" s="2">
        <v>0.75863999999999998</v>
      </c>
      <c r="R88" s="2">
        <v>1.84</v>
      </c>
      <c r="X88" s="2">
        <v>1.17</v>
      </c>
    </row>
    <row r="89" spans="3:24" x14ac:dyDescent="0.3">
      <c r="C89" s="1">
        <v>2.81</v>
      </c>
      <c r="F89" s="2">
        <v>0.73978999999999995</v>
      </c>
      <c r="I89" s="2">
        <v>1.22</v>
      </c>
      <c r="L89" s="2">
        <v>0.59414999999999996</v>
      </c>
      <c r="R89" s="2">
        <v>1.1000000000000001</v>
      </c>
      <c r="X89" s="2">
        <v>0.88266</v>
      </c>
    </row>
    <row r="90" spans="3:24" x14ac:dyDescent="0.3">
      <c r="C90" s="1">
        <v>4.7699999999999996</v>
      </c>
      <c r="F90" s="2">
        <v>0.54554000000000002</v>
      </c>
      <c r="I90" s="2">
        <v>1.27</v>
      </c>
      <c r="L90" s="2">
        <v>0.47199999999999998</v>
      </c>
      <c r="R90" s="2">
        <v>1.51</v>
      </c>
      <c r="X90" s="2">
        <v>1.2</v>
      </c>
    </row>
    <row r="91" spans="3:24" x14ac:dyDescent="0.3">
      <c r="C91" s="1">
        <v>5.51</v>
      </c>
      <c r="F91" s="2">
        <v>0.55442000000000002</v>
      </c>
      <c r="I91" s="2">
        <v>1.08</v>
      </c>
      <c r="L91" s="2">
        <v>1.1200000000000001</v>
      </c>
      <c r="R91" s="2">
        <v>1.25</v>
      </c>
      <c r="X91" s="2">
        <v>1.83</v>
      </c>
    </row>
    <row r="92" spans="3:24" x14ac:dyDescent="0.3">
      <c r="C92" s="1">
        <v>7.3</v>
      </c>
      <c r="F92" s="2">
        <v>0.63243000000000005</v>
      </c>
      <c r="I92" s="2">
        <v>1.5</v>
      </c>
      <c r="L92" s="2">
        <v>0.55942000000000003</v>
      </c>
      <c r="R92" s="2">
        <v>1.1599999999999999</v>
      </c>
      <c r="X92" s="2">
        <v>1.38</v>
      </c>
    </row>
    <row r="93" spans="3:24" x14ac:dyDescent="0.3">
      <c r="C93" s="1">
        <v>2.7</v>
      </c>
      <c r="F93" s="2">
        <v>0.71221999999999996</v>
      </c>
      <c r="I93" s="2">
        <v>2.2599999999999998</v>
      </c>
      <c r="L93" s="2">
        <v>0.53996999999999995</v>
      </c>
      <c r="R93" s="2">
        <v>1.32</v>
      </c>
      <c r="X93" s="2">
        <v>1.34</v>
      </c>
    </row>
    <row r="94" spans="3:24" x14ac:dyDescent="0.3">
      <c r="C94" s="1">
        <v>5.34</v>
      </c>
      <c r="F94" s="2">
        <v>0.65561000000000003</v>
      </c>
      <c r="I94" s="2">
        <v>1.52</v>
      </c>
      <c r="L94" s="2">
        <v>0.87470000000000003</v>
      </c>
      <c r="R94" s="2">
        <v>1.27</v>
      </c>
      <c r="X94" s="2">
        <v>1.72</v>
      </c>
    </row>
    <row r="95" spans="3:24" x14ac:dyDescent="0.3">
      <c r="C95" s="1">
        <v>4.7699999999999996</v>
      </c>
      <c r="F95" s="2">
        <v>0.53351000000000004</v>
      </c>
      <c r="I95" s="2">
        <v>1.38</v>
      </c>
      <c r="L95" s="2">
        <v>0.64668000000000003</v>
      </c>
      <c r="R95" s="2">
        <v>1.59</v>
      </c>
      <c r="X95" s="2">
        <v>1.19</v>
      </c>
    </row>
    <row r="96" spans="3:24" x14ac:dyDescent="0.3">
      <c r="C96" s="1">
        <v>6.18</v>
      </c>
      <c r="F96" s="2">
        <v>0.65158000000000005</v>
      </c>
      <c r="I96" s="2">
        <v>0.88649</v>
      </c>
      <c r="L96" s="2">
        <v>0.86624100000000004</v>
      </c>
      <c r="R96" s="2">
        <v>1.1399999999999999</v>
      </c>
      <c r="X96" s="2">
        <v>1.64</v>
      </c>
    </row>
    <row r="97" spans="2:24" x14ac:dyDescent="0.3">
      <c r="C97" s="1">
        <v>8.42</v>
      </c>
      <c r="F97" s="2">
        <v>0.65337000000000001</v>
      </c>
      <c r="I97" s="2">
        <v>0.96945999999999999</v>
      </c>
      <c r="L97" s="2">
        <v>0.57843</v>
      </c>
      <c r="R97" s="2">
        <v>1.27</v>
      </c>
      <c r="X97" s="2">
        <v>1.82</v>
      </c>
    </row>
    <row r="98" spans="2:24" x14ac:dyDescent="0.3">
      <c r="C98" s="1">
        <v>9.8000000000000007</v>
      </c>
      <c r="F98" s="2">
        <v>1.18</v>
      </c>
      <c r="L98" s="2">
        <v>0.67945</v>
      </c>
      <c r="R98" s="2">
        <v>1.1100000000000001</v>
      </c>
      <c r="X98" s="2">
        <v>0.996</v>
      </c>
    </row>
    <row r="99" spans="2:24" x14ac:dyDescent="0.3">
      <c r="C99" s="1">
        <v>4.79</v>
      </c>
      <c r="F99" s="2">
        <v>1.2</v>
      </c>
      <c r="L99" s="2">
        <v>0.51851999999999998</v>
      </c>
      <c r="R99" s="2">
        <v>1.02</v>
      </c>
      <c r="X99" s="2">
        <v>0.93140000000000001</v>
      </c>
    </row>
    <row r="100" spans="2:24" x14ac:dyDescent="0.3">
      <c r="C100" s="1">
        <v>0.69282999999999995</v>
      </c>
      <c r="F100" s="2">
        <v>1.1399999999999999</v>
      </c>
      <c r="K100" s="9"/>
      <c r="L100" s="10">
        <v>0.50880000000000003</v>
      </c>
      <c r="R100" s="2">
        <v>1.1200000000000001</v>
      </c>
      <c r="X100" s="2">
        <v>0.98802000000000001</v>
      </c>
    </row>
    <row r="101" spans="2:24" x14ac:dyDescent="0.3">
      <c r="C101" s="1">
        <v>1.98</v>
      </c>
      <c r="F101" s="2">
        <v>1.36</v>
      </c>
      <c r="K101" s="1" t="s">
        <v>43</v>
      </c>
      <c r="L101" s="2">
        <v>1.29</v>
      </c>
      <c r="R101" s="2">
        <v>1.1499999999999999</v>
      </c>
      <c r="X101" s="2">
        <v>1.55</v>
      </c>
    </row>
    <row r="102" spans="2:24" x14ac:dyDescent="0.3">
      <c r="C102" s="1">
        <v>2.0499999999999998</v>
      </c>
      <c r="F102" s="2">
        <v>1.17</v>
      </c>
      <c r="L102" s="2">
        <v>0.96733000000000002</v>
      </c>
      <c r="R102" s="2">
        <v>0.97504000000000002</v>
      </c>
      <c r="X102" s="2">
        <v>1.84</v>
      </c>
    </row>
    <row r="103" spans="2:24" x14ac:dyDescent="0.3">
      <c r="B103" s="9"/>
      <c r="C103" s="9">
        <v>3.11</v>
      </c>
      <c r="L103" s="2">
        <v>0.94765999999999995</v>
      </c>
      <c r="X103" s="2">
        <v>0.77642999999999995</v>
      </c>
    </row>
    <row r="104" spans="2:24" x14ac:dyDescent="0.3">
      <c r="L104" s="2">
        <v>1.1200000000000001</v>
      </c>
      <c r="X104" s="2">
        <v>0.64139999999999997</v>
      </c>
    </row>
    <row r="105" spans="2:24" x14ac:dyDescent="0.3">
      <c r="L105" s="2">
        <v>1.36</v>
      </c>
      <c r="X105" s="2">
        <v>2.16</v>
      </c>
    </row>
    <row r="106" spans="2:24" x14ac:dyDescent="0.3">
      <c r="L106" s="2">
        <v>0.99980000000000002</v>
      </c>
      <c r="X106" s="2">
        <v>1.67</v>
      </c>
    </row>
    <row r="107" spans="2:24" x14ac:dyDescent="0.3">
      <c r="L107" s="2">
        <v>0.93230000000000002</v>
      </c>
      <c r="X107" s="2">
        <v>1.23</v>
      </c>
    </row>
    <row r="108" spans="2:24" x14ac:dyDescent="0.3">
      <c r="L108" s="2">
        <v>0.87783999999999995</v>
      </c>
      <c r="X108" s="2">
        <v>2.02</v>
      </c>
    </row>
    <row r="109" spans="2:24" x14ac:dyDescent="0.3">
      <c r="L109" s="2">
        <v>1.75</v>
      </c>
      <c r="X109" s="2">
        <v>2.2000000000000002</v>
      </c>
    </row>
    <row r="110" spans="2:24" x14ac:dyDescent="0.3">
      <c r="L110" s="2">
        <v>1.01</v>
      </c>
      <c r="X110" s="2">
        <v>1.36</v>
      </c>
    </row>
    <row r="111" spans="2:24" x14ac:dyDescent="0.3">
      <c r="L111" s="2">
        <v>1.92</v>
      </c>
      <c r="X111" s="2">
        <v>0.81064999999999998</v>
      </c>
    </row>
    <row r="112" spans="2:24" x14ac:dyDescent="0.3">
      <c r="L112" s="2">
        <v>1.48</v>
      </c>
      <c r="X112" s="2">
        <v>0.85304999999999997</v>
      </c>
    </row>
    <row r="113" spans="12:24" x14ac:dyDescent="0.3">
      <c r="L113" s="2">
        <v>1.91</v>
      </c>
      <c r="X113" s="2">
        <v>1.27</v>
      </c>
    </row>
    <row r="114" spans="12:24" x14ac:dyDescent="0.3">
      <c r="L114" s="2">
        <v>1.46</v>
      </c>
      <c r="X114" s="2">
        <v>0.54125000000000001</v>
      </c>
    </row>
    <row r="115" spans="12:24" x14ac:dyDescent="0.3">
      <c r="L115" s="2">
        <v>0.91520999999999997</v>
      </c>
      <c r="X115" s="2">
        <v>0.63480999999999999</v>
      </c>
    </row>
    <row r="116" spans="12:24" x14ac:dyDescent="0.3">
      <c r="L116" s="2">
        <v>3.34</v>
      </c>
      <c r="X116" s="2">
        <v>0.49213000000000001</v>
      </c>
    </row>
    <row r="117" spans="12:24" x14ac:dyDescent="0.3">
      <c r="L117" s="2">
        <v>1.76</v>
      </c>
      <c r="X117" s="2">
        <v>0.43149999999999999</v>
      </c>
    </row>
    <row r="118" spans="12:24" x14ac:dyDescent="0.3">
      <c r="L118" s="2">
        <v>1.25</v>
      </c>
      <c r="X118" s="2">
        <v>0.76046000000000002</v>
      </c>
    </row>
    <row r="119" spans="12:24" x14ac:dyDescent="0.3">
      <c r="L119" s="2">
        <v>1.72</v>
      </c>
      <c r="X119" s="2">
        <v>1.4</v>
      </c>
    </row>
    <row r="120" spans="12:24" x14ac:dyDescent="0.3">
      <c r="L120" s="2">
        <v>3.08</v>
      </c>
      <c r="X120" s="2">
        <v>1.82</v>
      </c>
    </row>
    <row r="121" spans="12:24" x14ac:dyDescent="0.3">
      <c r="L121" s="2">
        <v>2.66</v>
      </c>
      <c r="X121" s="2">
        <v>1.36</v>
      </c>
    </row>
    <row r="122" spans="12:24" x14ac:dyDescent="0.3">
      <c r="L122" s="2">
        <v>1.08</v>
      </c>
      <c r="X122" s="2">
        <v>1.56</v>
      </c>
    </row>
    <row r="123" spans="12:24" x14ac:dyDescent="0.3">
      <c r="L123" s="2">
        <v>1.24</v>
      </c>
      <c r="X123" s="2">
        <v>1.62</v>
      </c>
    </row>
    <row r="124" spans="12:24" x14ac:dyDescent="0.3">
      <c r="L124" s="2">
        <v>1.6</v>
      </c>
      <c r="X124" s="2">
        <v>2.9</v>
      </c>
    </row>
    <row r="125" spans="12:24" x14ac:dyDescent="0.3">
      <c r="L125" s="2">
        <v>1.61</v>
      </c>
    </row>
    <row r="126" spans="12:24" x14ac:dyDescent="0.3">
      <c r="L126" s="2">
        <v>1.9</v>
      </c>
    </row>
    <row r="127" spans="12:24" x14ac:dyDescent="0.3">
      <c r="L127" s="2">
        <v>1.44</v>
      </c>
    </row>
    <row r="128" spans="12:24" x14ac:dyDescent="0.3">
      <c r="L128" s="2">
        <v>1.07</v>
      </c>
    </row>
    <row r="129" spans="12:12" x14ac:dyDescent="0.3">
      <c r="L129" s="2">
        <v>1.49</v>
      </c>
    </row>
    <row r="130" spans="12:12" x14ac:dyDescent="0.3">
      <c r="L130" s="2">
        <v>1.59</v>
      </c>
    </row>
    <row r="131" spans="12:12" x14ac:dyDescent="0.3">
      <c r="L131" s="2">
        <v>0.86819999999999997</v>
      </c>
    </row>
    <row r="132" spans="12:12" x14ac:dyDescent="0.3">
      <c r="L132" s="2">
        <v>1.43</v>
      </c>
    </row>
    <row r="133" spans="12:12" x14ac:dyDescent="0.3">
      <c r="L133" s="2">
        <v>0.90324000000000004</v>
      </c>
    </row>
    <row r="134" spans="12:12" x14ac:dyDescent="0.3">
      <c r="L134" s="2">
        <v>1.5</v>
      </c>
    </row>
    <row r="135" spans="12:12" x14ac:dyDescent="0.3">
      <c r="L135" s="2">
        <v>2.73</v>
      </c>
    </row>
    <row r="136" spans="12:12" x14ac:dyDescent="0.3">
      <c r="L136" s="2">
        <v>3.62</v>
      </c>
    </row>
    <row r="137" spans="12:12" x14ac:dyDescent="0.3">
      <c r="L137" s="2">
        <v>2.97</v>
      </c>
    </row>
    <row r="138" spans="12:12" x14ac:dyDescent="0.3">
      <c r="L138" s="2">
        <v>2.92</v>
      </c>
    </row>
    <row r="139" spans="12:12" x14ac:dyDescent="0.3">
      <c r="L139" s="2">
        <v>3.68</v>
      </c>
    </row>
    <row r="140" spans="12:12" x14ac:dyDescent="0.3">
      <c r="L140" s="2">
        <v>2.27</v>
      </c>
    </row>
    <row r="141" spans="12:12" x14ac:dyDescent="0.3">
      <c r="L141" s="2">
        <v>1.19</v>
      </c>
    </row>
    <row r="142" spans="12:12" x14ac:dyDescent="0.3">
      <c r="L142" s="2">
        <v>2.11</v>
      </c>
    </row>
    <row r="143" spans="12:12" x14ac:dyDescent="0.3">
      <c r="L143" s="2">
        <v>2.88</v>
      </c>
    </row>
    <row r="144" spans="12:12" x14ac:dyDescent="0.3">
      <c r="L144" s="2">
        <v>2.37</v>
      </c>
    </row>
    <row r="145" spans="12:12" x14ac:dyDescent="0.3">
      <c r="L145" s="2">
        <v>2.41</v>
      </c>
    </row>
    <row r="146" spans="12:12" x14ac:dyDescent="0.3">
      <c r="L146" s="2">
        <v>1.45</v>
      </c>
    </row>
    <row r="147" spans="12:12" x14ac:dyDescent="0.3">
      <c r="L147" s="2">
        <v>1.1599999999999999</v>
      </c>
    </row>
    <row r="148" spans="12:12" x14ac:dyDescent="0.3">
      <c r="L148" s="2">
        <v>1.34</v>
      </c>
    </row>
    <row r="149" spans="12:12" x14ac:dyDescent="0.3">
      <c r="L149" s="2">
        <v>1</v>
      </c>
    </row>
    <row r="150" spans="12:12" x14ac:dyDescent="0.3">
      <c r="L150" s="2">
        <v>0.95713000000000004</v>
      </c>
    </row>
    <row r="151" spans="12:12" x14ac:dyDescent="0.3">
      <c r="L151" s="2">
        <v>0.95635000000000003</v>
      </c>
    </row>
    <row r="152" spans="12:12" x14ac:dyDescent="0.3">
      <c r="L152" s="2">
        <v>0.99014999999999997</v>
      </c>
    </row>
    <row r="153" spans="12:12" x14ac:dyDescent="0.3">
      <c r="L153" s="2">
        <v>1.1499999999999999</v>
      </c>
    </row>
    <row r="154" spans="12:12" x14ac:dyDescent="0.3">
      <c r="L154" s="2">
        <v>1.41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C0359-9FD5-4F6C-93A5-07FBE5C1C152}">
  <dimension ref="A1:I10"/>
  <sheetViews>
    <sheetView workbookViewId="0">
      <selection activeCell="C31" sqref="C31"/>
    </sheetView>
  </sheetViews>
  <sheetFormatPr defaultRowHeight="14.4" x14ac:dyDescent="0.3"/>
  <sheetData>
    <row r="1" spans="1:9" x14ac:dyDescent="0.3">
      <c r="B1" t="s">
        <v>19</v>
      </c>
      <c r="C1" t="s">
        <v>45</v>
      </c>
      <c r="D1" t="s">
        <v>46</v>
      </c>
      <c r="E1" t="s">
        <v>22</v>
      </c>
      <c r="F1" t="s">
        <v>47</v>
      </c>
      <c r="G1" t="s">
        <v>48</v>
      </c>
      <c r="H1" t="s">
        <v>49</v>
      </c>
      <c r="I1" t="s">
        <v>50</v>
      </c>
    </row>
    <row r="2" spans="1:9" x14ac:dyDescent="0.3">
      <c r="A2" t="s">
        <v>51</v>
      </c>
      <c r="B2">
        <v>5633685.7259999998</v>
      </c>
      <c r="C2">
        <v>3206658.0040000002</v>
      </c>
      <c r="D2">
        <v>2193632.0920000002</v>
      </c>
      <c r="E2">
        <v>4899438.0990000004</v>
      </c>
      <c r="F2">
        <v>2457519.5099999998</v>
      </c>
      <c r="G2">
        <v>5595579.5539999995</v>
      </c>
      <c r="H2">
        <v>11281575.623</v>
      </c>
      <c r="I2">
        <v>7373466.3380000005</v>
      </c>
    </row>
    <row r="3" spans="1:9" x14ac:dyDescent="0.3">
      <c r="A3" t="s">
        <v>52</v>
      </c>
      <c r="B3" s="11">
        <v>1849220.628</v>
      </c>
      <c r="C3">
        <v>638392.04399999999</v>
      </c>
      <c r="D3">
        <v>1065876.581</v>
      </c>
      <c r="E3">
        <v>2555066.139</v>
      </c>
      <c r="F3">
        <v>530582.30000000005</v>
      </c>
      <c r="G3" s="11">
        <v>1367840.585</v>
      </c>
      <c r="H3">
        <v>870643.18</v>
      </c>
      <c r="I3">
        <v>832493.40899999999</v>
      </c>
    </row>
    <row r="4" spans="1:9" x14ac:dyDescent="0.3">
      <c r="A4" s="12" t="s">
        <v>53</v>
      </c>
      <c r="B4" s="12">
        <f>B3/B2</f>
        <v>0.32824348356275351</v>
      </c>
      <c r="C4" s="12">
        <f>C3/C2</f>
        <v>0.19908329581878292</v>
      </c>
      <c r="D4" s="12">
        <f>D3/D2</f>
        <v>0.48589578210820594</v>
      </c>
      <c r="E4" s="12">
        <f>E3/E2</f>
        <v>0.52150187171902462</v>
      </c>
      <c r="F4" s="12">
        <f>F3/F2</f>
        <v>0.21590156165230204</v>
      </c>
      <c r="G4" s="12">
        <f>G3/G2</f>
        <v>0.24445020784704941</v>
      </c>
      <c r="H4" s="12">
        <f>H3/H2</f>
        <v>7.7173899204735233E-2</v>
      </c>
      <c r="I4" s="12">
        <f>I3/I2</f>
        <v>0.11290394108258828</v>
      </c>
    </row>
    <row r="6" spans="1:9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9" x14ac:dyDescent="0.3">
      <c r="A7" t="s">
        <v>54</v>
      </c>
      <c r="B7">
        <v>9252</v>
      </c>
      <c r="F7" s="11"/>
    </row>
    <row r="8" spans="1:9" x14ac:dyDescent="0.3">
      <c r="A8" t="s">
        <v>55</v>
      </c>
      <c r="B8">
        <v>65535</v>
      </c>
      <c r="F8" s="11"/>
    </row>
    <row r="9" spans="1:9" x14ac:dyDescent="0.3">
      <c r="A9" t="s">
        <v>56</v>
      </c>
      <c r="B9">
        <v>17219</v>
      </c>
      <c r="F9" s="11"/>
    </row>
    <row r="10" spans="1:9" x14ac:dyDescent="0.3">
      <c r="A10" t="s">
        <v>57</v>
      </c>
      <c r="B10">
        <v>65535</v>
      </c>
      <c r="F1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AB783-8EA4-479B-91AF-D6A1535813C9}">
  <dimension ref="A1:D12"/>
  <sheetViews>
    <sheetView workbookViewId="0">
      <selection activeCell="C1" sqref="B1:C2"/>
    </sheetView>
  </sheetViews>
  <sheetFormatPr defaultRowHeight="14.4" x14ac:dyDescent="0.3"/>
  <cols>
    <col min="1" max="1" width="11" bestFit="1" customWidth="1"/>
    <col min="4" max="4" width="11" bestFit="1" customWidth="1"/>
  </cols>
  <sheetData>
    <row r="1" spans="1:4" x14ac:dyDescent="0.3">
      <c r="B1" s="12" t="s">
        <v>60</v>
      </c>
      <c r="C1" s="12"/>
    </row>
    <row r="2" spans="1:4" x14ac:dyDescent="0.3">
      <c r="B2" s="15" t="s">
        <v>58</v>
      </c>
      <c r="C2" s="15" t="s">
        <v>47</v>
      </c>
    </row>
    <row r="3" spans="1:4" x14ac:dyDescent="0.3">
      <c r="A3" t="s">
        <v>61</v>
      </c>
      <c r="B3" s="13">
        <v>95</v>
      </c>
      <c r="C3" s="13">
        <v>9</v>
      </c>
      <c r="D3" t="s">
        <v>69</v>
      </c>
    </row>
    <row r="4" spans="1:4" x14ac:dyDescent="0.3">
      <c r="A4" t="s">
        <v>62</v>
      </c>
      <c r="B4" s="13">
        <v>62.05</v>
      </c>
      <c r="C4" s="13">
        <v>37.979999999999997</v>
      </c>
      <c r="D4" t="s">
        <v>70</v>
      </c>
    </row>
    <row r="5" spans="1:4" x14ac:dyDescent="0.3">
      <c r="A5" t="s">
        <v>63</v>
      </c>
      <c r="B5" s="13">
        <v>64</v>
      </c>
      <c r="C5" s="13">
        <v>44</v>
      </c>
      <c r="D5" t="s">
        <v>71</v>
      </c>
    </row>
    <row r="6" spans="1:4" x14ac:dyDescent="0.3">
      <c r="A6" t="s">
        <v>64</v>
      </c>
      <c r="B6" s="13">
        <v>45.39</v>
      </c>
      <c r="C6" s="13">
        <v>72.8</v>
      </c>
      <c r="D6" t="s">
        <v>72</v>
      </c>
    </row>
    <row r="7" spans="1:4" x14ac:dyDescent="0.3">
      <c r="A7" t="s">
        <v>65</v>
      </c>
      <c r="B7" s="13">
        <v>75</v>
      </c>
      <c r="C7" s="13">
        <v>28</v>
      </c>
      <c r="D7" t="s">
        <v>73</v>
      </c>
    </row>
    <row r="8" spans="1:4" x14ac:dyDescent="0.3">
      <c r="A8" t="s">
        <v>66</v>
      </c>
      <c r="B8" s="13">
        <v>95.57</v>
      </c>
      <c r="C8" s="13">
        <v>64.709999999999994</v>
      </c>
      <c r="D8" t="s">
        <v>74</v>
      </c>
    </row>
    <row r="9" spans="1:4" x14ac:dyDescent="0.3">
      <c r="A9" t="s">
        <v>67</v>
      </c>
      <c r="B9" s="13">
        <v>54</v>
      </c>
      <c r="C9" s="13">
        <v>79</v>
      </c>
      <c r="D9" t="s">
        <v>75</v>
      </c>
    </row>
    <row r="10" spans="1:4" x14ac:dyDescent="0.3">
      <c r="A10" t="s">
        <v>68</v>
      </c>
      <c r="B10" s="13">
        <v>72.650000000000006</v>
      </c>
      <c r="C10" s="13">
        <v>45</v>
      </c>
      <c r="D10" t="s">
        <v>76</v>
      </c>
    </row>
    <row r="12" spans="1:4" x14ac:dyDescent="0.3">
      <c r="B12" s="13"/>
      <c r="C12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646C9-B6F8-4182-9217-EF509E2F581A}">
  <dimension ref="A1:D10"/>
  <sheetViews>
    <sheetView workbookViewId="0">
      <selection activeCell="C15" sqref="C15"/>
    </sheetView>
  </sheetViews>
  <sheetFormatPr defaultRowHeight="14.4" x14ac:dyDescent="0.3"/>
  <cols>
    <col min="1" max="1" width="11" bestFit="1" customWidth="1"/>
    <col min="2" max="2" width="8.88671875" style="12"/>
    <col min="4" max="4" width="11" bestFit="1" customWidth="1"/>
  </cols>
  <sheetData>
    <row r="1" spans="1:4" x14ac:dyDescent="0.3">
      <c r="B1" s="12" t="s">
        <v>59</v>
      </c>
      <c r="C1" s="12"/>
    </row>
    <row r="2" spans="1:4" x14ac:dyDescent="0.3">
      <c r="B2" s="15" t="s">
        <v>58</v>
      </c>
      <c r="C2" s="15" t="s">
        <v>47</v>
      </c>
    </row>
    <row r="3" spans="1:4" x14ac:dyDescent="0.3">
      <c r="A3" t="s">
        <v>61</v>
      </c>
      <c r="B3" s="14">
        <v>56.633579699999999</v>
      </c>
      <c r="C3" s="14">
        <v>11.537927740000001</v>
      </c>
      <c r="D3" t="s">
        <v>69</v>
      </c>
    </row>
    <row r="4" spans="1:4" x14ac:dyDescent="0.3">
      <c r="A4" t="s">
        <v>62</v>
      </c>
      <c r="B4" s="14">
        <v>56.06</v>
      </c>
      <c r="C4" s="14">
        <v>6.5</v>
      </c>
      <c r="D4" t="s">
        <v>70</v>
      </c>
    </row>
    <row r="5" spans="1:4" x14ac:dyDescent="0.3">
      <c r="A5" t="s">
        <v>63</v>
      </c>
      <c r="B5" s="14">
        <v>14.411930180000001</v>
      </c>
      <c r="C5" s="14">
        <v>17.842169999999999</v>
      </c>
      <c r="D5" t="s">
        <v>71</v>
      </c>
    </row>
    <row r="6" spans="1:4" x14ac:dyDescent="0.3">
      <c r="A6" t="s">
        <v>64</v>
      </c>
      <c r="B6" s="14">
        <v>11.4</v>
      </c>
      <c r="C6" s="14">
        <v>12.17</v>
      </c>
      <c r="D6" t="s">
        <v>72</v>
      </c>
    </row>
    <row r="7" spans="1:4" x14ac:dyDescent="0.3">
      <c r="A7" t="s">
        <v>65</v>
      </c>
      <c r="B7" s="14">
        <v>27.934204770000001</v>
      </c>
      <c r="C7" s="14">
        <v>13.952636890000001</v>
      </c>
      <c r="D7" t="s">
        <v>73</v>
      </c>
    </row>
    <row r="8" spans="1:4" x14ac:dyDescent="0.3">
      <c r="A8" t="s">
        <v>66</v>
      </c>
      <c r="B8" s="14">
        <v>29.4</v>
      </c>
      <c r="C8" s="14">
        <v>9.08</v>
      </c>
      <c r="D8" t="s">
        <v>74</v>
      </c>
    </row>
    <row r="9" spans="1:4" x14ac:dyDescent="0.3">
      <c r="A9" t="s">
        <v>67</v>
      </c>
      <c r="B9" s="14">
        <v>30.062762200000002</v>
      </c>
      <c r="C9" s="14">
        <v>33.382552799999999</v>
      </c>
      <c r="D9" t="s">
        <v>75</v>
      </c>
    </row>
    <row r="10" spans="1:4" x14ac:dyDescent="0.3">
      <c r="A10" t="s">
        <v>68</v>
      </c>
      <c r="B10" s="14">
        <v>28.48</v>
      </c>
      <c r="C10" s="14">
        <v>26</v>
      </c>
      <c r="D10" t="s">
        <v>76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</vt:lpstr>
      <vt:lpstr>C</vt:lpstr>
      <vt:lpstr>D</vt:lpstr>
      <vt:lpstr>J</vt:lpstr>
      <vt:lpstr>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2021-10-08T18:49:52Z</dcterms:created>
  <dcterms:modified xsi:type="dcterms:W3CDTF">2021-10-08T21:21:37Z</dcterms:modified>
</cp:coreProperties>
</file>